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05/AG-SchmidtSupprian/__AG SCHMIDT SUPPRIAN COMMON/Lab Manuscripts, external papers and eBooks/IKK2ca Valeria Lena/Manuscript/Submission Leukemia/"/>
    </mc:Choice>
  </mc:AlternateContent>
  <xr:revisionPtr revIDLastSave="0" documentId="13_ncr:1_{DC3AA25E-A8F5-624B-8137-7853BE33B5D1}" xr6:coauthVersionLast="47" xr6:coauthVersionMax="47" xr10:uidLastSave="{00000000-0000-0000-0000-000000000000}"/>
  <bookViews>
    <workbookView xWindow="2700" yWindow="760" windowWidth="27540" windowHeight="17180" activeTab="3" xr2:uid="{2F27DD77-FA87-6A41-BB50-9738D5539816}"/>
  </bookViews>
  <sheets>
    <sheet name="S5A" sheetId="2" r:id="rId1"/>
    <sheet name="S5B" sheetId="3" r:id="rId2"/>
    <sheet name="S5C" sheetId="4" r:id="rId3"/>
    <sheet name="S5D" sheetId="1" r:id="rId4"/>
  </sheets>
  <definedNames>
    <definedName name="_xlnm._FilterDatabase" localSheetId="3" hidden="1">S5D!$A$7:$O$25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5" i="1"/>
  <c r="K4" i="1"/>
  <c r="K25" i="1"/>
  <c r="K24" i="1"/>
  <c r="K12" i="1"/>
  <c r="K22" i="1"/>
  <c r="K11" i="1"/>
  <c r="K23" i="1"/>
  <c r="K20" i="1"/>
  <c r="K8" i="1"/>
</calcChain>
</file>

<file path=xl/sharedStrings.xml><?xml version="1.0" encoding="utf-8"?>
<sst xmlns="http://schemas.openxmlformats.org/spreadsheetml/2006/main" count="4029" uniqueCount="1021">
  <si>
    <t>CARHYYGSSYYFDYW</t>
  </si>
  <si>
    <t>CMRYSNYWYFDVW</t>
  </si>
  <si>
    <t>CARLTGAYW</t>
  </si>
  <si>
    <t>Reference</t>
  </si>
  <si>
    <t>aaSeqCDR3</t>
  </si>
  <si>
    <t>CAGDSDGYWYFDVW</t>
  </si>
  <si>
    <t>Total</t>
  </si>
  <si>
    <t>Lymphoproliferations</t>
  </si>
  <si>
    <t>CAGDYDGYWYFDVW</t>
  </si>
  <si>
    <t>CARRDYGSSYWYFDVW</t>
  </si>
  <si>
    <t>CASPNWDWYFDVW</t>
  </si>
  <si>
    <t>CMRYGNYWYFDVW</t>
  </si>
  <si>
    <t>CMRYGSSYWYFDVW</t>
  </si>
  <si>
    <t>Major Clonotype in PerC</t>
  </si>
  <si>
    <t>Cell type</t>
  </si>
  <si>
    <t>TCL1-CLL</t>
  </si>
  <si>
    <t>Stereotyped BCR</t>
  </si>
  <si>
    <t>LN after Influenza infection, day 56</t>
  </si>
  <si>
    <t>Most frequent Stereotyped BCR</t>
  </si>
  <si>
    <t>Second most frequent sterotyped BCR</t>
  </si>
  <si>
    <t>PerC Breg</t>
  </si>
  <si>
    <t>influenza A/H1N1 
specific Plasma Cell</t>
  </si>
  <si>
    <t xml:space="preserve">B1a </t>
  </si>
  <si>
    <t>Highly recurrently found</t>
  </si>
  <si>
    <t>phosphatidylcholine, oxidized LDL BCR: https://www.oncotarget.com/article/18234/text/</t>
  </si>
  <si>
    <t>monoclonal mouse cell lines 
EMC2, EMC4 and EMC6</t>
  </si>
  <si>
    <t>TCL1tg origin, 
specific for Phosphatidyllcholine</t>
  </si>
  <si>
    <t>Antigen</t>
  </si>
  <si>
    <t>Phosphatidyllcholine</t>
  </si>
  <si>
    <t>oxidized LDL</t>
  </si>
  <si>
    <t>peritoneal Zbtb32+ B-1 cells</t>
  </si>
  <si>
    <t>Clonal features, characterisctic BCR</t>
  </si>
  <si>
    <t>2nd most frequent BCR in PerC,
 1st most frequent BCR in Spl</t>
  </si>
  <si>
    <t>1st most frequent BCR in PerC, 
2nd most frequent BCR in Spl</t>
  </si>
  <si>
    <t>Acrolein
acrolein-treated Nα
-acetyl-L-lysine (acrNAK)</t>
  </si>
  <si>
    <t>Identified in ACR+ B cells clones carrying the IGHV5-6-1, IGHV5-9-3, and IGHV5-12-2 segments of PerC B1a (BALB/c mice) origin</t>
  </si>
  <si>
    <t>Identified in ACR+ B cells clones carrying the IGHV5-6-1 segment of PerC B1a (BALB/c mice) origin</t>
  </si>
  <si>
    <t>1st most frequent BCR</t>
  </si>
  <si>
    <t>2nd most frequent BCR, identified in 3 clones</t>
  </si>
  <si>
    <t xml:space="preserve">influenza A/H1N1 </t>
  </si>
  <si>
    <t>Comment</t>
  </si>
  <si>
    <t>Genotype</t>
  </si>
  <si>
    <t>Samples</t>
  </si>
  <si>
    <t>Clonotypes</t>
  </si>
  <si>
    <t>CD19cre IKK2ca</t>
  </si>
  <si>
    <t>CD19cre IKK2ca/ca</t>
  </si>
  <si>
    <t xml:space="preserve">CD19cre TCL1tg </t>
  </si>
  <si>
    <t xml:space="preserve">CD19cre IKK2ca TCL1tg </t>
  </si>
  <si>
    <t>CD19cre IKK2ca/ca TCL1tg</t>
  </si>
  <si>
    <t>2) Zaborsky et al 2019</t>
  </si>
  <si>
    <t>3) Prohaska et al 2018</t>
  </si>
  <si>
    <r>
      <t xml:space="preserve">1) Kil, L.P., Bruijn, M.J. de, Hulst, J.A. van, Langerak, A.W., Yuvaraj, S., and Hendriks, R.W. (2012). Bruton’s tyrosine kinase mediated signaling enhances leukemogenesis in a mouse model for chronic lymphocytic leukemia. Am. J. Blood Res. </t>
    </r>
    <r>
      <rPr>
        <i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, 71–83.</t>
    </r>
  </si>
  <si>
    <t>2) Zaborsky, N., Gassner, F.J., Höpner, J.P., Schubert, M., Hebenstreit, D., Stark, R., Asslaber, D., Steiner, M., Geisberger, R., Greil, R., and Egle, A. (2019). Exome sequencing of the TCL1 mouse model for CLL reveals genetic heterogeneity and dynamics during disease development. Leukemia 33, 957–968.</t>
  </si>
  <si>
    <r>
      <t xml:space="preserve">3) T. A. Prohaska, X. Que, C. J. Diehl, S. Hendrikx, M. W. Chang, K. Jepsen, C. K. Glass, C. Benner, J. L. Witztum, Massively Parallel Sequencing of Peritoneal and Splenic B Cell Repertoires Highlights Unique Properties of B-1 Cell Antibodies. </t>
    </r>
    <r>
      <rPr>
        <i/>
        <sz val="10"/>
        <color theme="1"/>
        <rFont val="Arial"/>
        <family val="2"/>
      </rPr>
      <t>J. Immunol.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200</t>
    </r>
    <r>
      <rPr>
        <sz val="10"/>
        <color theme="1"/>
        <rFont val="Arial"/>
        <family val="2"/>
      </rPr>
      <t xml:space="preserve">, 1702–1717 (2018). </t>
    </r>
  </si>
  <si>
    <t>4) Soberon 2018, PhD thesis, this study</t>
  </si>
  <si>
    <r>
      <t xml:space="preserve">5) S. P. Singh, S. Y. Pillai, M. J. W. de Bruijn, R. Stadhouders, O. B. J. Corneth, H. J. van den Ham, A. Muggen, W. van IJcken, E. Slinger, A. Kuil, M. Spaargaren, A. P. Kater, A. W. Langerak, R. W. Hendriks, Cell lines generated from a chronic lymphocytic leukemia mouse model exhibit constitutive Btk and Akt signaling. </t>
    </r>
    <r>
      <rPr>
        <i/>
        <sz val="10"/>
        <color theme="1"/>
        <rFont val="Arial"/>
        <family val="2"/>
      </rPr>
      <t>Oncotarget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8</t>
    </r>
    <r>
      <rPr>
        <sz val="10"/>
        <color theme="1"/>
        <rFont val="Arial"/>
        <family val="2"/>
      </rPr>
      <t xml:space="preserve">, 71981–71995 (2017). </t>
    </r>
  </si>
  <si>
    <t>6) Mogilenko et al 2021</t>
  </si>
  <si>
    <r>
      <t xml:space="preserve">6) D. A. Mogilenko, O. Shpynov, P. S. Andhey, L. Arthur, A. Swain, E. Esaulova, S. Brioschi, I. Shchukina, M. Kerndl, M. Bambouskova, Z. Yao, A. Laha, K. Zaitsev, S. Burdess, S. Gillfilan, S. A. Stewart, M. Colonna, M. N. Artyomov, Comprehensive Profiling of an Aging Immune System Reveals Clonal GZMK+ CD8+ T Cells as Conserved Hallmark of Inflammaging. </t>
    </r>
    <r>
      <rPr>
        <i/>
        <sz val="10"/>
        <color theme="1"/>
        <rFont val="Arial"/>
        <family val="2"/>
      </rPr>
      <t>Immunity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54</t>
    </r>
    <r>
      <rPr>
        <sz val="10"/>
        <color theme="1"/>
        <rFont val="Arial"/>
        <family val="2"/>
      </rPr>
      <t xml:space="preserve">, 99-115.e12 (2021). </t>
    </r>
  </si>
  <si>
    <t>7) Daklis</t>
  </si>
  <si>
    <t>FACS-purified B1a cells</t>
  </si>
  <si>
    <t xml:space="preserve"> </t>
  </si>
  <si>
    <t>4) This study</t>
  </si>
  <si>
    <t>5) Singh et al 2017</t>
  </si>
  <si>
    <t xml:space="preserve">8) M. C. Vieira, A.-K. E. Palm, C. T. Stamper, M. E. Tepora, K. D. Nguyen, T. D. Pham, S. D. Boyd, P. C. Wilson, S. Cobey, Germline-encoded specificities and the predictability of the B cell response. bioRxiv, 2022.09.16.508315.
Now published in PLOS Pathogens doi: 10.1371/journal.ppat.1011603 </t>
  </si>
  <si>
    <r>
      <t xml:space="preserve">9)Yang, S.-Y., Long, J., Huang, M.-X., Luo, P.-Y., Bian, Z.-H., Xu, Y.-F., Wang, C.-B., Yang, S.-H., Li, L., Selmi, C., Gershwin, M.E., Zhao, Z.-B., and Lian, Z.-X. (2021). Characterization of Organ-Specific Regulatory B Cells Using Single-Cell RNA Sequencing. Front. Immunol. </t>
    </r>
    <r>
      <rPr>
        <i/>
        <sz val="10"/>
        <color theme="1"/>
        <rFont val="Arial"/>
        <family val="2"/>
      </rPr>
      <t>12</t>
    </r>
    <r>
      <rPr>
        <sz val="10"/>
        <color theme="1"/>
        <rFont val="Arial"/>
        <family val="2"/>
      </rPr>
      <t>, 711980.</t>
    </r>
  </si>
  <si>
    <r>
      <t xml:space="preserve">10) R. Endo, K. Uchiyama, S.-Y. Lim, M. Itakura, T. Adachi, K. Uchida, Recognition of acrolein-specific epitopes by B cell receptors triggers an innate immune response. </t>
    </r>
    <r>
      <rPr>
        <i/>
        <sz val="10"/>
        <color theme="1"/>
        <rFont val="Arial"/>
        <family val="2"/>
      </rPr>
      <t>J. Biol. Chem.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296</t>
    </r>
    <r>
      <rPr>
        <sz val="10"/>
        <color theme="1"/>
        <rFont val="Arial"/>
        <family val="2"/>
      </rPr>
      <t xml:space="preserve">, 100648 (2021). </t>
    </r>
  </si>
  <si>
    <t>10) Endo et al 2021</t>
  </si>
  <si>
    <t>1) Kil et al 2012</t>
  </si>
  <si>
    <t>8) Vieira et al 2023</t>
  </si>
  <si>
    <t>9) Yang et al 2021</t>
  </si>
  <si>
    <t>7) Dagklis 2010, PhD thesis (http://ikee.lib.auth.gr/record/114407/files/DAGLIS.pdf)</t>
  </si>
  <si>
    <t>Picked Colonies</t>
  </si>
  <si>
    <t>IgH</t>
  </si>
  <si>
    <t>CDR3</t>
  </si>
  <si>
    <t>Plasmid</t>
  </si>
  <si>
    <t>Identical</t>
  </si>
  <si>
    <t>Frequency</t>
  </si>
  <si>
    <t>Clone</t>
  </si>
  <si>
    <t>Functionality</t>
  </si>
  <si>
    <t>V</t>
  </si>
  <si>
    <t>V identity (%)</t>
  </si>
  <si>
    <t>D</t>
  </si>
  <si>
    <t>J</t>
  </si>
  <si>
    <t>Length</t>
  </si>
  <si>
    <t>Sequence (AA)</t>
  </si>
  <si>
    <t>JUNCTION frame</t>
  </si>
  <si>
    <t>J2 CS</t>
  </si>
  <si>
    <t>CLL_0425</t>
  </si>
  <si>
    <t>TCL1tg CD19cre</t>
  </si>
  <si>
    <t>Clone_01</t>
  </si>
  <si>
    <t>productive</t>
  </si>
  <si>
    <t>V1-39</t>
  </si>
  <si>
    <t>D6-3</t>
  </si>
  <si>
    <t>J1</t>
  </si>
  <si>
    <t>CARTRPLWNWYFDVW</t>
  </si>
  <si>
    <t>in-frame</t>
  </si>
  <si>
    <t>J3 CS</t>
  </si>
  <si>
    <t>Clone_02</t>
  </si>
  <si>
    <t>V1-4</t>
  </si>
  <si>
    <t>D1-1</t>
  </si>
  <si>
    <t>J3</t>
  </si>
  <si>
    <t>CARYYGSSYWFAYW</t>
  </si>
  <si>
    <t>Clone_03</t>
  </si>
  <si>
    <t>unproductive</t>
  </si>
  <si>
    <t>V1-67 P</t>
  </si>
  <si>
    <t>D2-1</t>
  </si>
  <si>
    <t>J2</t>
  </si>
  <si>
    <t>X</t>
  </si>
  <si>
    <t>CARSTMV#YFDYW</t>
  </si>
  <si>
    <t>out-of-frame</t>
  </si>
  <si>
    <t>CLL_32284</t>
  </si>
  <si>
    <t>V1-80</t>
  </si>
  <si>
    <t>D2-3</t>
  </si>
  <si>
    <t>CATNDGFAYW</t>
  </si>
  <si>
    <t>V5-2</t>
  </si>
  <si>
    <t>CARPHYYGSSRNWYFDVW</t>
  </si>
  <si>
    <t>J1 CS</t>
  </si>
  <si>
    <t>V14-4</t>
  </si>
  <si>
    <t>CTTSYTTVVADWYFDVW</t>
  </si>
  <si>
    <t>Clone_04</t>
  </si>
  <si>
    <t>V1-67</t>
  </si>
  <si>
    <t>D1-2</t>
  </si>
  <si>
    <t>CARTL##WFAYW</t>
  </si>
  <si>
    <t>J4 CS</t>
  </si>
  <si>
    <t>CLL_1140</t>
  </si>
  <si>
    <t>TCL1tg R26-IKK2ca CD19cre</t>
  </si>
  <si>
    <t>D2-4</t>
  </si>
  <si>
    <t>J4</t>
  </si>
  <si>
    <t>CARWLL*LRRRHYAMDYW</t>
  </si>
  <si>
    <r>
      <t>CARWLL*LRRRHYAMDYWGHRDHGHLSRRSPTIFSAAMENRCSSFILSRFSGCILKLILRTMLTTS (see V-DOMAIN Functionality comment)</t>
    </r>
    <r>
      <rPr>
        <sz val="8"/>
        <color theme="1"/>
        <rFont val="Lucida Grande"/>
        <family val="2"/>
      </rPr>
      <t>⌘</t>
    </r>
  </si>
  <si>
    <t>CLL_31937</t>
  </si>
  <si>
    <t>D2-5</t>
  </si>
  <si>
    <t>CARL*##FDYW</t>
  </si>
  <si>
    <t>CLL_31938</t>
  </si>
  <si>
    <t>V1-62-2 (or V1-71)</t>
  </si>
  <si>
    <t>CARHEEEGYYGLGGYFDVW</t>
  </si>
  <si>
    <t>CARDYDGYFDYW</t>
  </si>
  <si>
    <t>V1-70 P</t>
  </si>
  <si>
    <t>CARTGGLLR**V#YYAMDYW</t>
  </si>
  <si>
    <t>V1-82</t>
  </si>
  <si>
    <t>D4-1</t>
  </si>
  <si>
    <t>CARSNW#AWFAYW</t>
  </si>
  <si>
    <t>CLL_32100</t>
  </si>
  <si>
    <t>V5-6 (or V5-6-1*01)</t>
  </si>
  <si>
    <t>V11-2</t>
  </si>
  <si>
    <t>unknown</t>
  </si>
  <si>
    <t>V1-18</t>
  </si>
  <si>
    <t>Rearranged sequence but no junction found</t>
  </si>
  <si>
    <t>null</t>
  </si>
  <si>
    <t>V1-31</t>
  </si>
  <si>
    <t>CARYWD#FAYW</t>
  </si>
  <si>
    <t>Clone_05</t>
  </si>
  <si>
    <t>CARHYYDYDGA#WFAYW</t>
  </si>
  <si>
    <t>CLL_32351</t>
  </si>
  <si>
    <t>V12-3</t>
  </si>
  <si>
    <t>D3-3</t>
  </si>
  <si>
    <t>0.25</t>
  </si>
  <si>
    <t>Productive</t>
  </si>
  <si>
    <t>CAIDTTVVKAMDYW</t>
  </si>
  <si>
    <t>CLL_32371</t>
  </si>
  <si>
    <t>CMKYSNYWYFDVW</t>
  </si>
  <si>
    <t>CARSGYYGSSPLDYW</t>
  </si>
  <si>
    <t>V1-81</t>
  </si>
  <si>
    <t>CAERFTTVVARYFDVW</t>
  </si>
  <si>
    <t>CLL_32274</t>
  </si>
  <si>
    <t>TCL1tg R26-IKK2ca/ca CD19cre</t>
  </si>
  <si>
    <t>V1-19</t>
  </si>
  <si>
    <t>D3-1</t>
  </si>
  <si>
    <t>CAREGGATLAYW</t>
  </si>
  <si>
    <t>V1-54</t>
  </si>
  <si>
    <t>CARGIRTTVVEGFAYW</t>
  </si>
  <si>
    <t>V5-6 (or V5-6-1)</t>
  </si>
  <si>
    <t>V1-47</t>
  </si>
  <si>
    <t>CAVANWDYFDVW</t>
  </si>
  <si>
    <t>V14-2</t>
  </si>
  <si>
    <t>D2-13</t>
  </si>
  <si>
    <t>CAWGSFWYFDVW</t>
  </si>
  <si>
    <t>D2-2</t>
  </si>
  <si>
    <t>CAYGYGYWYFDVW</t>
  </si>
  <si>
    <t>Clone_06</t>
  </si>
  <si>
    <t>V5-17</t>
  </si>
  <si>
    <t>CAITTVVA##YWYFDVW</t>
  </si>
  <si>
    <t>Clone_07</t>
  </si>
  <si>
    <t>CTKGMITTGA#YYFDYW</t>
  </si>
  <si>
    <t>CLL_32897</t>
  </si>
  <si>
    <t>V1-75</t>
  </si>
  <si>
    <t>D2-12</t>
  </si>
  <si>
    <t>CARGYYGYDVWYFDVW</t>
  </si>
  <si>
    <t>CARLM#YFDYW</t>
  </si>
  <si>
    <t xml:space="preserve">CARLM#YFDYW </t>
  </si>
  <si>
    <t>CLL_33229</t>
  </si>
  <si>
    <t>V1-9</t>
  </si>
  <si>
    <t>CARWFDYW</t>
  </si>
  <si>
    <t>CASMMVTTT#YFDVW</t>
  </si>
  <si>
    <t>V1-21-1 P</t>
  </si>
  <si>
    <t>SARLR**LLVLRCL</t>
  </si>
  <si>
    <t>* Stop codon in CDR3 region, out-of-frame CDR3</t>
  </si>
  <si>
    <t>= IMGT/JunctionAnalysis gives no results for this JUNCTION</t>
  </si>
  <si>
    <t>¶ Same CDR3 AA sequence, VH-gene gDNA sequence differs in 3 bases (99% identical)</t>
  </si>
  <si>
    <t>§ Identical genomic DNA sequence and CDR3 amino acid sequence, but different Vector</t>
  </si>
  <si>
    <t>∞ Sequence difference, one base deletion/insertion</t>
  </si>
  <si>
    <t>Clones</t>
  </si>
  <si>
    <t>Test 1</t>
  </si>
  <si>
    <t>clone_001</t>
  </si>
  <si>
    <t>V1-37</t>
  </si>
  <si>
    <t>CGSVSLLRPWYFDVW</t>
  </si>
  <si>
    <t>clone_002</t>
  </si>
  <si>
    <t>CARGHYYGSSYFYWYFDVW</t>
  </si>
  <si>
    <t>clone_003</t>
  </si>
  <si>
    <t>CARGRRWYFDVW</t>
  </si>
  <si>
    <t>clone_004</t>
  </si>
  <si>
    <t>CARGDYYGSSYGYFDVW</t>
  </si>
  <si>
    <t>clone_005</t>
  </si>
  <si>
    <t>CARPITTVVARFGYFDVW</t>
  </si>
  <si>
    <t>clone_006</t>
  </si>
  <si>
    <t>V1-83</t>
  </si>
  <si>
    <t>CARTVATDWYFDVW</t>
  </si>
  <si>
    <t>clone_007</t>
  </si>
  <si>
    <t>CAKVSSTVVEDWYFDVW</t>
  </si>
  <si>
    <t>clone_008</t>
  </si>
  <si>
    <t>D5-7</t>
  </si>
  <si>
    <t>CASQAGNYGYFDVW</t>
  </si>
  <si>
    <t>clone_009</t>
  </si>
  <si>
    <t>CARYYGSSYWYFDVW</t>
  </si>
  <si>
    <t>clone_010</t>
  </si>
  <si>
    <t>CARSGGYSSYWYFDVW</t>
  </si>
  <si>
    <t>clone_011</t>
  </si>
  <si>
    <t>V5-4</t>
  </si>
  <si>
    <t>CAREGYDGNWYFDVW</t>
  </si>
  <si>
    <t>clone_012</t>
  </si>
  <si>
    <t>CARDYGSSWYFDVW</t>
  </si>
  <si>
    <t>clone_013</t>
  </si>
  <si>
    <t>D1-3</t>
  </si>
  <si>
    <t>CTTRGKYWYFDVW</t>
  </si>
  <si>
    <t>clone_014</t>
  </si>
  <si>
    <t>V1-7</t>
  </si>
  <si>
    <t>CARDGNYWYFYVW</t>
  </si>
  <si>
    <t>clone_015</t>
  </si>
  <si>
    <t>V1-22</t>
  </si>
  <si>
    <t>CARYYYGSSRYFDVW</t>
  </si>
  <si>
    <t>clone_026</t>
  </si>
  <si>
    <t>D5-5</t>
  </si>
  <si>
    <t>CARYYLWYFDVW</t>
  </si>
  <si>
    <t>clone_046</t>
  </si>
  <si>
    <t>D6-2</t>
  </si>
  <si>
    <t>CARRTVVHWYFDVW</t>
  </si>
  <si>
    <t>clone_016</t>
  </si>
  <si>
    <t>CARPKITTVVATP#WYFDVW</t>
  </si>
  <si>
    <t>clone_017</t>
  </si>
  <si>
    <t>CAKALLR**##WYFDVW</t>
  </si>
  <si>
    <t>clone_018</t>
  </si>
  <si>
    <t>CASPPTIVT#YWYFDVW</t>
  </si>
  <si>
    <t>clone_019</t>
  </si>
  <si>
    <t>CARQ#YFDVW</t>
  </si>
  <si>
    <t>clone_020</t>
  </si>
  <si>
    <t>V1-27</t>
  </si>
  <si>
    <t>STR*RLW*LRGPYWYFDVW</t>
  </si>
  <si>
    <t>clone_030</t>
  </si>
  <si>
    <t>CARRI*NDYFWYFDVW</t>
  </si>
  <si>
    <t>clone_032</t>
  </si>
  <si>
    <t>CARGGTTVVATL##YFDVW</t>
  </si>
  <si>
    <t>clone_037</t>
  </si>
  <si>
    <t>CARGTTVVA#YWYFDVW</t>
  </si>
  <si>
    <t>clone_021</t>
  </si>
  <si>
    <t>CAKEGDYDYDRDYFDYW</t>
  </si>
  <si>
    <t>clone_022</t>
  </si>
  <si>
    <t>V1-42</t>
  </si>
  <si>
    <t>CARRYYGPLLDHW</t>
  </si>
  <si>
    <t>clone_023</t>
  </si>
  <si>
    <t>CARNGGYYSYFDYW</t>
  </si>
  <si>
    <t>clone_024</t>
  </si>
  <si>
    <t>CARSPLGNYFDYW</t>
  </si>
  <si>
    <t>clone_025</t>
  </si>
  <si>
    <t>V14-1</t>
  </si>
  <si>
    <t>D3-2</t>
  </si>
  <si>
    <t>CARDSSGFHFDYW</t>
  </si>
  <si>
    <t>clone_027</t>
  </si>
  <si>
    <t>CTTNYGNLDYW</t>
  </si>
  <si>
    <t>clone_028</t>
  </si>
  <si>
    <t>CTRRDYYGRGDYW</t>
  </si>
  <si>
    <t>clone_029</t>
  </si>
  <si>
    <t>CARRGKLDSNSAYFDYW</t>
  </si>
  <si>
    <t>clone_074</t>
  </si>
  <si>
    <t>CARTIDYGPDYW</t>
  </si>
  <si>
    <t>clone_031</t>
  </si>
  <si>
    <t>CPRSLTVVAR#FDCW</t>
  </si>
  <si>
    <t>clone_033</t>
  </si>
  <si>
    <t>CARKG*W##YFDYW</t>
  </si>
  <si>
    <t>clone_034</t>
  </si>
  <si>
    <t>CARRGGLLR*G#YYFDYW</t>
  </si>
  <si>
    <t>clone_035</t>
  </si>
  <si>
    <t>CARHWGGR#DYW</t>
  </si>
  <si>
    <t>clone_036</t>
  </si>
  <si>
    <t>CARLWLR##YYFDYW</t>
  </si>
  <si>
    <t>clone_038</t>
  </si>
  <si>
    <t>CAIKDT#YYFDYW</t>
  </si>
  <si>
    <t>clone_039</t>
  </si>
  <si>
    <t>CARRTTVVAT#FDYW</t>
  </si>
  <si>
    <t>clone_040</t>
  </si>
  <si>
    <t>CARSYYSNT*#FDYW</t>
  </si>
  <si>
    <t>clone_041</t>
  </si>
  <si>
    <t>CARHLL**LR#YFDYW</t>
  </si>
  <si>
    <t>clone_042</t>
  </si>
  <si>
    <t>CARRWSFTTVVAPYFDYW</t>
  </si>
  <si>
    <t>clone_043</t>
  </si>
  <si>
    <t>CAREDYYYGSSSWFAYW</t>
  </si>
  <si>
    <t>clone_044</t>
  </si>
  <si>
    <t>V1-85</t>
  </si>
  <si>
    <t>CASLGGFAYW</t>
  </si>
  <si>
    <t>clone_045</t>
  </si>
  <si>
    <t>CARGITTVVVGYW</t>
  </si>
  <si>
    <t>clone_047</t>
  </si>
  <si>
    <t>CTTNYYGSSWFAYW</t>
  </si>
  <si>
    <t>clone_048</t>
  </si>
  <si>
    <t>CTTPYYGSSYWFAYW</t>
  </si>
  <si>
    <t>clone_049</t>
  </si>
  <si>
    <t>CTIRYYGSSYEDYW</t>
  </si>
  <si>
    <t>clone_050</t>
  </si>
  <si>
    <t>CARGAYYSIPWFAYW</t>
  </si>
  <si>
    <t>clone_051</t>
  </si>
  <si>
    <t>CARYYYGSSYVFDYW</t>
  </si>
  <si>
    <t>clone_052</t>
  </si>
  <si>
    <t>V1-62 (or V1-71)</t>
  </si>
  <si>
    <t>CARHEETYYGSSYAWFAYW</t>
  </si>
  <si>
    <t>clone_053</t>
  </si>
  <si>
    <t>CAREGGPWFAYW</t>
  </si>
  <si>
    <t>clone_070</t>
  </si>
  <si>
    <t>CARVDLLRAWFAYW</t>
  </si>
  <si>
    <t>clone_075</t>
  </si>
  <si>
    <t>V1S26</t>
  </si>
  <si>
    <t>CAREGYSNYFAYW =</t>
  </si>
  <si>
    <t>clone_054</t>
  </si>
  <si>
    <t>CAST##AYW</t>
  </si>
  <si>
    <t>clone_055</t>
  </si>
  <si>
    <t>V10-1</t>
  </si>
  <si>
    <t>CVRRHY#AWFAYW</t>
  </si>
  <si>
    <t>clone_056</t>
  </si>
  <si>
    <t>CARLLYSA#FAYW</t>
  </si>
  <si>
    <t>clone_057</t>
  </si>
  <si>
    <t>CARL**#FDYW</t>
  </si>
  <si>
    <t>clone_058</t>
  </si>
  <si>
    <t>CTT*LLR**LQ#WFAYW</t>
  </si>
  <si>
    <t>clone_059</t>
  </si>
  <si>
    <t>CANDGYYV#FAYW</t>
  </si>
  <si>
    <t>clone_077</t>
  </si>
  <si>
    <t>CIILLWLRR#FAYW</t>
  </si>
  <si>
    <t>clone_060</t>
  </si>
  <si>
    <t>CARSPDGYSAMDYW ¶</t>
  </si>
  <si>
    <t>clone_061</t>
  </si>
  <si>
    <t>CARIYYGSSYDGMDYW</t>
  </si>
  <si>
    <t>clone_062</t>
  </si>
  <si>
    <t>clone_063</t>
  </si>
  <si>
    <t>CARRSFTSMDYW</t>
  </si>
  <si>
    <t>clone_064</t>
  </si>
  <si>
    <t>CARREPIYYDSYYYAMDYW</t>
  </si>
  <si>
    <t>clone_065</t>
  </si>
  <si>
    <t>V1-69</t>
  </si>
  <si>
    <t>CARRLRYYAMDYW</t>
  </si>
  <si>
    <t>clone_066</t>
  </si>
  <si>
    <t>CAGPIYSAADSW</t>
  </si>
  <si>
    <t>clone_067</t>
  </si>
  <si>
    <t>CARRDGNPFYYAMDYW</t>
  </si>
  <si>
    <t>clone_068</t>
  </si>
  <si>
    <t>CARGSYLYAMDYW</t>
  </si>
  <si>
    <t>clone_069</t>
  </si>
  <si>
    <t>CARKVVSMDYW</t>
  </si>
  <si>
    <t>clone_071</t>
  </si>
  <si>
    <t>CARRDYYGSYYAMDYW</t>
  </si>
  <si>
    <t>clone_072</t>
  </si>
  <si>
    <t>CARLLGLYYAMDYW</t>
  </si>
  <si>
    <t>clone_073</t>
  </si>
  <si>
    <t>CASNERAMDYW</t>
  </si>
  <si>
    <t>clone_076</t>
  </si>
  <si>
    <t>CARK#AMDYW</t>
  </si>
  <si>
    <t>clone_078</t>
  </si>
  <si>
    <t>CARGATMVTTG#YYYAMDYW</t>
  </si>
  <si>
    <t>clone_079</t>
  </si>
  <si>
    <t>CARPPTGT#YYAMDYW</t>
  </si>
  <si>
    <t>clone_080</t>
  </si>
  <si>
    <t>CAK#YW</t>
  </si>
  <si>
    <t>Test 2</t>
  </si>
  <si>
    <t>V1-39 (orV1S135)</t>
  </si>
  <si>
    <t>D2-10</t>
  </si>
  <si>
    <t>CARSSYGNYWYFDVW</t>
  </si>
  <si>
    <t>CARHEAGSSLWYFDVW</t>
  </si>
  <si>
    <t>CARHEGYDYDGYFDVW</t>
  </si>
  <si>
    <t>CARRGKWLPYWYFDVW ⌘</t>
  </si>
  <si>
    <t>CARPYYYGSTNWYFDVW</t>
  </si>
  <si>
    <t>D2-14</t>
  </si>
  <si>
    <t>CTTVGTDFDVW</t>
  </si>
  <si>
    <t>V3-8</t>
  </si>
  <si>
    <t>CARFDYHWYFDVW</t>
  </si>
  <si>
    <t>Clone_08</t>
  </si>
  <si>
    <t>CARRGIYDGYYDWYFDVW</t>
  </si>
  <si>
    <t>Clone_09</t>
  </si>
  <si>
    <t>CARTGSSYWYFDVW</t>
  </si>
  <si>
    <t>Clone_10</t>
  </si>
  <si>
    <t>V1-20</t>
  </si>
  <si>
    <t>CARSDDGDWYFDVW ✚</t>
  </si>
  <si>
    <t>Clone_11</t>
  </si>
  <si>
    <t>V1-20 (or V1-39)</t>
  </si>
  <si>
    <t>Clone_12</t>
  </si>
  <si>
    <t>Clone_13</t>
  </si>
  <si>
    <t>Clone_14</t>
  </si>
  <si>
    <t>CARHEQGPLYDYDWYFDVW</t>
  </si>
  <si>
    <t>Clone_20</t>
  </si>
  <si>
    <t>CARFYYGSSYWYFDVW</t>
  </si>
  <si>
    <t>Clone_22</t>
  </si>
  <si>
    <t>CARDYYGSSWGWYFDVW §</t>
  </si>
  <si>
    <t>Clone_15</t>
  </si>
  <si>
    <t>V1-27 P</t>
  </si>
  <si>
    <t>STRFGGYYV#WYFDVW</t>
  </si>
  <si>
    <t>Clone_16</t>
  </si>
  <si>
    <t>V2-9</t>
  </si>
  <si>
    <t>CARNPLLLLR**LRYFDVW</t>
  </si>
  <si>
    <t>Clone_17</t>
  </si>
  <si>
    <t>CARQRGLLW*GGWYFDVW</t>
  </si>
  <si>
    <t>Clone_34</t>
  </si>
  <si>
    <t>V1-66</t>
  </si>
  <si>
    <t>CAR*GSIVTT#YWYFDVW</t>
  </si>
  <si>
    <t>Clone_18</t>
  </si>
  <si>
    <t>CARHEDRSRGAFDYW</t>
  </si>
  <si>
    <t>Clone_19</t>
  </si>
  <si>
    <t>CARHEEGYYGSSSYFDYW</t>
  </si>
  <si>
    <t>Clone_21</t>
  </si>
  <si>
    <t>CARSGPSKRYFDYW</t>
  </si>
  <si>
    <t>Clone_23</t>
  </si>
  <si>
    <t>CALYYDYDEGFYYFDYW</t>
  </si>
  <si>
    <t>Clone_24</t>
  </si>
  <si>
    <t>CAREDYYGSSHYW</t>
  </si>
  <si>
    <t>Clone_25</t>
  </si>
  <si>
    <t>CARGGYSKYYFDYW</t>
  </si>
  <si>
    <t>Clone_26</t>
  </si>
  <si>
    <t>CARRGYSNYGGYYFDYW</t>
  </si>
  <si>
    <t>Clone_27</t>
  </si>
  <si>
    <t>CTTSPYSNYEGYYW</t>
  </si>
  <si>
    <t>Clone_28</t>
  </si>
  <si>
    <t>CTTWEIEGYFDYW</t>
  </si>
  <si>
    <t>Clone_29</t>
  </si>
  <si>
    <t>V1S34</t>
  </si>
  <si>
    <t>CARSRGNPDYW =</t>
  </si>
  <si>
    <t>Clone_30</t>
  </si>
  <si>
    <t>CARPTTVGFDYW</t>
  </si>
  <si>
    <t>Clone_31</t>
  </si>
  <si>
    <t>CARRVFDYW</t>
  </si>
  <si>
    <t>Clone_32</t>
  </si>
  <si>
    <t>CAILITTVVAPLW</t>
  </si>
  <si>
    <t>Clone_38</t>
  </si>
  <si>
    <t>CARREYSYYFDYW</t>
  </si>
  <si>
    <t>Clone_33</t>
  </si>
  <si>
    <t>CARDYSNP#YFDYW</t>
  </si>
  <si>
    <t>Clone_35</t>
  </si>
  <si>
    <t>CARS*WLLLFDYW</t>
  </si>
  <si>
    <t>Clone_36</t>
  </si>
  <si>
    <t>PGP#FDYW ∞</t>
  </si>
  <si>
    <t>Clone_37</t>
  </si>
  <si>
    <t>CARRGFAYW</t>
  </si>
  <si>
    <t>Clone_39</t>
  </si>
  <si>
    <t>CARHEEEGIYYGYDEEAWFAYW</t>
  </si>
  <si>
    <t>Clone_40</t>
  </si>
  <si>
    <t>CARWGLGYYW</t>
  </si>
  <si>
    <t>Clone_41</t>
  </si>
  <si>
    <t>CARSGDYYGSSYPAWFAYW</t>
  </si>
  <si>
    <t>Clone_42</t>
  </si>
  <si>
    <t>CAGGLRRGFDYW</t>
  </si>
  <si>
    <t>Clone_43</t>
  </si>
  <si>
    <t>CARSRDYGSSPYW</t>
  </si>
  <si>
    <t>Clone_44</t>
  </si>
  <si>
    <t>CARDTAQATRFAYW</t>
  </si>
  <si>
    <t>Clone_45</t>
  </si>
  <si>
    <t>CARLDGYYEFAYW</t>
  </si>
  <si>
    <t>Clone_46</t>
  </si>
  <si>
    <t>CTTPQATGFAYW</t>
  </si>
  <si>
    <t>Clone_47</t>
  </si>
  <si>
    <t>CTTYSYGKGVWFAYW</t>
  </si>
  <si>
    <t>Clone_63</t>
  </si>
  <si>
    <t>CARPNYSNYVRTWFAYW</t>
  </si>
  <si>
    <t>Clone_65</t>
  </si>
  <si>
    <t>CASGTGSWFAYW</t>
  </si>
  <si>
    <t>Clone_48</t>
  </si>
  <si>
    <t>CAPAGTL#WFAYW</t>
  </si>
  <si>
    <t>Clone_49</t>
  </si>
  <si>
    <t>CAGYYGGY#YW</t>
  </si>
  <si>
    <t>Clone_50</t>
  </si>
  <si>
    <t>CARPLLLWLRS#AWFAYW</t>
  </si>
  <si>
    <t>Clone_51</t>
  </si>
  <si>
    <t>CARRGVTTR#YW</t>
  </si>
  <si>
    <t>Clone_52</t>
  </si>
  <si>
    <t>CARQSTMVTT#VAYW</t>
  </si>
  <si>
    <t>Clone_53</t>
  </si>
  <si>
    <t>CARGGG*NYW</t>
  </si>
  <si>
    <t>Clone_54</t>
  </si>
  <si>
    <t>CT*LLLLR**L*#YW</t>
  </si>
  <si>
    <t>Clone_55</t>
  </si>
  <si>
    <t>V2-6 (or V2-6-8)</t>
  </si>
  <si>
    <t>CARVLLR**L#FAYW</t>
  </si>
  <si>
    <t>Clone_56</t>
  </si>
  <si>
    <t>V1-14</t>
  </si>
  <si>
    <t>CATTGDAMDYW</t>
  </si>
  <si>
    <t>Clone_57</t>
  </si>
  <si>
    <t>CARGGNYAMDYW</t>
  </si>
  <si>
    <t>Clone_58</t>
  </si>
  <si>
    <t>V1-36</t>
  </si>
  <si>
    <t>CASNDGGAMDYW</t>
  </si>
  <si>
    <t>Clone_59</t>
  </si>
  <si>
    <t>V1-5</t>
  </si>
  <si>
    <t>CARGGYGNYAMDYW $</t>
  </si>
  <si>
    <t>Clone_60</t>
  </si>
  <si>
    <t>CARGLANYAMDYW</t>
  </si>
  <si>
    <t>Clone_61</t>
  </si>
  <si>
    <t>V1-63</t>
  </si>
  <si>
    <t>CARGGGYYYAMDYW</t>
  </si>
  <si>
    <t>Clone_62</t>
  </si>
  <si>
    <t>CAIYFYW</t>
  </si>
  <si>
    <t>Clone_64</t>
  </si>
  <si>
    <t>Clone_66</t>
  </si>
  <si>
    <t>CAREITTRYYAMDYW</t>
  </si>
  <si>
    <t>Clone_67</t>
  </si>
  <si>
    <t>CARYWDVYAMDYW</t>
  </si>
  <si>
    <t>Clone_68</t>
  </si>
  <si>
    <t>CARGGYYGYAMDYW</t>
  </si>
  <si>
    <t>Clone_69</t>
  </si>
  <si>
    <t>D6-2 P</t>
  </si>
  <si>
    <t>CASAYSLYAMDYW</t>
  </si>
  <si>
    <t>Clone_70</t>
  </si>
  <si>
    <t>CAKHHYYGSSYGYAMDYW</t>
  </si>
  <si>
    <t>Clone_71</t>
  </si>
  <si>
    <t>CASPGYYAMDYW</t>
  </si>
  <si>
    <t>Clone_72</t>
  </si>
  <si>
    <t>CARPSNG#AMDYW</t>
  </si>
  <si>
    <t>Clone_73</t>
  </si>
  <si>
    <t>CPYSNYE#YYAMDYW</t>
  </si>
  <si>
    <t>Clone_74</t>
  </si>
  <si>
    <t>ST**LPHYYAMDYW</t>
  </si>
  <si>
    <t>Clone_75</t>
  </si>
  <si>
    <t>CAIGYYYGSSP#YAMDYW</t>
  </si>
  <si>
    <t>Clone_76</t>
  </si>
  <si>
    <t>CARHG*LHTYYAMDYW</t>
  </si>
  <si>
    <t>Test 3</t>
  </si>
  <si>
    <t>clone_01</t>
  </si>
  <si>
    <t>CARGGYYWYFDVW</t>
  </si>
  <si>
    <t>clone_02</t>
  </si>
  <si>
    <t>CARSGDGYYRYFDVW</t>
  </si>
  <si>
    <t>clone_03</t>
  </si>
  <si>
    <t>CARYYYGRNWYFDVW</t>
  </si>
  <si>
    <t>clone_04</t>
  </si>
  <si>
    <t>CHYYGSSYWYFDVW</t>
  </si>
  <si>
    <t>clone_11</t>
  </si>
  <si>
    <t>CARELPVRYFDVW</t>
  </si>
  <si>
    <t>clone_05</t>
  </si>
  <si>
    <t>CARDKDGYYGR##YFDVW</t>
  </si>
  <si>
    <t>clone_06</t>
  </si>
  <si>
    <t>CAR*WLLR#YFDVW</t>
  </si>
  <si>
    <t>clone_07</t>
  </si>
  <si>
    <t>CASGL*##WYFDVW</t>
  </si>
  <si>
    <t>clone_08</t>
  </si>
  <si>
    <t>GFRYFDVW</t>
  </si>
  <si>
    <t>clone_09</t>
  </si>
  <si>
    <t>STRQSYYWYFDVW</t>
  </si>
  <si>
    <t>clone_16</t>
  </si>
  <si>
    <t>CAR##YFDVW</t>
  </si>
  <si>
    <t>clone_10</t>
  </si>
  <si>
    <t>CAREGYSNYVDYW</t>
  </si>
  <si>
    <t>clone_12</t>
  </si>
  <si>
    <t>CARLGSNYYFDYW</t>
  </si>
  <si>
    <t>clone_13</t>
  </si>
  <si>
    <t>CARSGPFDYW</t>
  </si>
  <si>
    <t>clone_14</t>
  </si>
  <si>
    <t>CARYPLLDYGKGYFDYW</t>
  </si>
  <si>
    <t>clone_15</t>
  </si>
  <si>
    <t>CA#CGYW</t>
  </si>
  <si>
    <t>clone_17</t>
  </si>
  <si>
    <t>CARH#YFDYW</t>
  </si>
  <si>
    <t>clone_18</t>
  </si>
  <si>
    <t>CARHGKG#YW</t>
  </si>
  <si>
    <t>clone_19</t>
  </si>
  <si>
    <t>CAYLLWLRRR#FAYW</t>
  </si>
  <si>
    <t>clone_20</t>
  </si>
  <si>
    <t>CVRHKI#FDYW</t>
  </si>
  <si>
    <t>clone_21</t>
  </si>
  <si>
    <t>CARASSMMVT#YFDYW</t>
  </si>
  <si>
    <t>clone_22</t>
  </si>
  <si>
    <t>CANDYGFAYW</t>
  </si>
  <si>
    <t>clone_23</t>
  </si>
  <si>
    <t>CARGGSWFAYW</t>
  </si>
  <si>
    <t>clone_24</t>
  </si>
  <si>
    <t>CARGYYSNYGFAYW</t>
  </si>
  <si>
    <t>clone_25</t>
  </si>
  <si>
    <t>CARLGYYGSSAWFAYW</t>
  </si>
  <si>
    <t>clone_26</t>
  </si>
  <si>
    <t>V10-3</t>
  </si>
  <si>
    <t>CVRDNYDRTWFAYW</t>
  </si>
  <si>
    <t>clone_27</t>
  </si>
  <si>
    <t>clone_35</t>
  </si>
  <si>
    <t>CAREGVWYPFAYW</t>
  </si>
  <si>
    <t>clone_28</t>
  </si>
  <si>
    <t>CARRFYSNY#FAYW</t>
  </si>
  <si>
    <t>clone_29</t>
  </si>
  <si>
    <t>CARRYYGYG#FAYW</t>
  </si>
  <si>
    <t>clone_30</t>
  </si>
  <si>
    <t>CASPPNWD##FAYW</t>
  </si>
  <si>
    <t>clone_31</t>
  </si>
  <si>
    <t>CARDLL*LRRFAYW</t>
  </si>
  <si>
    <t>clone_32</t>
  </si>
  <si>
    <t>V4-2</t>
  </si>
  <si>
    <t>CARQG**LL##WFAYW</t>
  </si>
  <si>
    <t>clone_33</t>
  </si>
  <si>
    <t>CANPGGRSLYAMDYW</t>
  </si>
  <si>
    <t>clone_34</t>
  </si>
  <si>
    <t>CAREDGSNYYAMDYW</t>
  </si>
  <si>
    <t>clone_36</t>
  </si>
  <si>
    <t>V1-84</t>
  </si>
  <si>
    <t>CAREGYYYGSSPYAMDYW</t>
  </si>
  <si>
    <t>clone_37</t>
  </si>
  <si>
    <t>CARGSSYYYAMDYW</t>
  </si>
  <si>
    <t>clone_38</t>
  </si>
  <si>
    <t>CARSHDGSMDYW</t>
  </si>
  <si>
    <t>clone_39</t>
  </si>
  <si>
    <t>CARYYDYDGYYAMDYW</t>
  </si>
  <si>
    <t>clone_40</t>
  </si>
  <si>
    <t>CATYGSSSYYYAMDYW</t>
  </si>
  <si>
    <t>clone_41</t>
  </si>
  <si>
    <t>CAREEPS##YAMDYW</t>
  </si>
  <si>
    <t>clone_42</t>
  </si>
  <si>
    <t>CANLLW**R#AMDYW</t>
  </si>
  <si>
    <t>clone_43</t>
  </si>
  <si>
    <t>CANLLW*RR##AMDYW</t>
  </si>
  <si>
    <t>clone_44</t>
  </si>
  <si>
    <t>CARHPLL**PHYYAMDYW</t>
  </si>
  <si>
    <t>Test 4</t>
  </si>
  <si>
    <t>CAIITTGSGNWYFDVW</t>
  </si>
  <si>
    <t>CARHTHYSNPWYFDVW</t>
  </si>
  <si>
    <t>CARRPPNYYGSSMDFDVW</t>
  </si>
  <si>
    <t>CARVGYYGYFDVW</t>
  </si>
  <si>
    <t>CARYLTGTWYFDVW</t>
  </si>
  <si>
    <t>CASRELYWYFDVW</t>
  </si>
  <si>
    <t>CATRYFDVW</t>
  </si>
  <si>
    <t>V1-15</t>
  </si>
  <si>
    <t>CTPIRGDGNWYFDVW</t>
  </si>
  <si>
    <t>CARRDYDNWYFDVW</t>
  </si>
  <si>
    <t>CARSGYYYGSSWYFDVW</t>
  </si>
  <si>
    <t>CARGAYGSSYE#WYFDVW</t>
  </si>
  <si>
    <t>CARRGE*#YWYFDVW</t>
  </si>
  <si>
    <t>CARTTVV#YWYFDVW</t>
  </si>
  <si>
    <t>CASPLMSSY#YFDVW</t>
  </si>
  <si>
    <t>CAIGLRRGYYFDYW</t>
  </si>
  <si>
    <t>CAPTVRGEKW</t>
  </si>
  <si>
    <t>CARAYDGYFDYW</t>
  </si>
  <si>
    <t>CARSSSLYYFDYW</t>
  </si>
  <si>
    <t>CARWLLREDYW</t>
  </si>
  <si>
    <t>CARRALL**LQLG##YFDYW</t>
  </si>
  <si>
    <t>CARRGVTTF#YFDYW</t>
  </si>
  <si>
    <t>CASNYYGSSY</t>
  </si>
  <si>
    <t>CARWESLW*LRP#FDYW</t>
  </si>
  <si>
    <t>CAISYSNYGAWFAYW</t>
  </si>
  <si>
    <t>CARCGGDYDEGFAYW</t>
  </si>
  <si>
    <t>V1-26</t>
  </si>
  <si>
    <t>CARGGREVAYW</t>
  </si>
  <si>
    <t>CARHRGYDGRHGGFAYW</t>
  </si>
  <si>
    <t>CATLLRGGFAYW</t>
  </si>
  <si>
    <t>CVRGDFAYW</t>
  </si>
  <si>
    <t>CARDDLSSLAYW</t>
  </si>
  <si>
    <t>CARSKDYDEAWFAYW</t>
  </si>
  <si>
    <t>CARALYGSS#AWFAYW</t>
  </si>
  <si>
    <t>CARGDYDR#AWFAYW</t>
  </si>
  <si>
    <t>CARHEEGFTTVVARG##WFAYW</t>
  </si>
  <si>
    <t>CARRGIT#AWFAYW</t>
  </si>
  <si>
    <t>CARRGY#*</t>
  </si>
  <si>
    <t>CT*TLYYYG#FAYW</t>
  </si>
  <si>
    <t>CASMMVTTW#AYW</t>
  </si>
  <si>
    <t>CARGGRRNAMDYW</t>
  </si>
  <si>
    <t>CARHGGNYRAMDYW</t>
  </si>
  <si>
    <t>CARSLYYYGSSNYAMDYW</t>
  </si>
  <si>
    <t>CARSRSSYGNYVLYAMDYW</t>
  </si>
  <si>
    <t>CARYDYDGGYYYAMDYW</t>
  </si>
  <si>
    <t>CARYYDYGGAMDYW</t>
  </si>
  <si>
    <t>CASDGYDGYAMDYW</t>
  </si>
  <si>
    <t>CARRR**#YYAMDYW</t>
  </si>
  <si>
    <t># restored frameshift for out-of-frame junctions</t>
  </si>
  <si>
    <t>cloneId</t>
  </si>
  <si>
    <t>cloneCount</t>
  </si>
  <si>
    <t>cloneFraction</t>
  </si>
  <si>
    <t>nSeqCDR3</t>
  </si>
  <si>
    <t>aaSeqFR4</t>
  </si>
  <si>
    <t>refPoints</t>
  </si>
  <si>
    <t>allCGenes</t>
  </si>
  <si>
    <t>FASTA format</t>
  </si>
  <si>
    <t>nSeqImputedVRegion</t>
  </si>
  <si>
    <t>nSeqImputedDRegion</t>
  </si>
  <si>
    <t>nSeqImputedJRegion</t>
  </si>
  <si>
    <t>nSeqImputedCRegion</t>
  </si>
  <si>
    <t>aaSeqImputedVRegion</t>
  </si>
  <si>
    <t>Vgene Identity to germline</t>
  </si>
  <si>
    <t>GS_02</t>
  </si>
  <si>
    <t>red</t>
  </si>
  <si>
    <t>TGTGGAAGGAGCTACGGTAGTAGCTATGCTATGGACTACTGG</t>
  </si>
  <si>
    <t>V1-11</t>
  </si>
  <si>
    <t>NA</t>
  </si>
  <si>
    <t>CGRSYGSSYAMDYW</t>
  </si>
  <si>
    <t>:::::::::0:0:9:11:-7:-4:23:23:-4:42:::</t>
  </si>
  <si>
    <t>IGHM</t>
  </si>
  <si>
    <t>cagatccagctgcaacagtcaggagctgagctggcgagtcctggggcatcagtgacactgtcctgcaaggcttctggctacacatttactgaccatattatgaattgggtaaaaaagaggcctggacagggccttgagtggattggaaggatttatccagtaagtggtgaaactaactacaatcaaaagttcatgggcaaggccacattctctgtagaccggtcctccagcacagtgtacatggtgttgaacagcctgacatctgaggaccctgctgtctattacTGTGGAAGG</t>
  </si>
  <si>
    <t>qiqlqqsgaelaspgasvtlsckasgytftdhimnwvkkrpgqglewigriypvsgetnynqkfmgkatfsvdrssstvymvlnsltsedpavyyCGR</t>
  </si>
  <si>
    <t>grey</t>
  </si>
  <si>
    <t>TGTATGAGATATGGTAACTACTGGTACTTCGATGTCTGG</t>
  </si>
  <si>
    <t>:::::::::0:1:12:::::13:4:39:::</t>
  </si>
  <si>
    <t>gaagtgcagctgttggagactggaggaggcttggtgcaacctggggggtcacggggactctcttgtgaaggctcagggttcacttttagtggcttctggatgagctgggttcgacagacacctgggaagaccctggagtggattggagacattaattctgatggcagtgcaataaactacgcaccatccataaaggatcgattcactatcttcagagacaatgacaagagcaccctgtacctgcagatgagcaatgtgcgatcggaggacacagccacgtatttcTGTATGAGATA</t>
  </si>
  <si>
    <t>CTACTGGTACTTCGATGTCTGGggcacagggaccacggtcaccgtctcctcag</t>
  </si>
  <si>
    <t>evqlletggglvqpggsrglscegsgftfsgfwmswvrqtpgktlewigdinsdgsainyapsikdrftifrdndkstlylqmsnvrsedtatyfCMR_</t>
  </si>
  <si>
    <t>GS_03</t>
  </si>
  <si>
    <t>TGTGCAGGAGACAGAACTGGGTACTGGTACTTCGATGTCTGG</t>
  </si>
  <si>
    <t>CAGDRTGYWYFDVW</t>
  </si>
  <si>
    <t>:::::::::0:0:9:14:-2:-2:21:21:-1:42:::</t>
  </si>
  <si>
    <t>cagatgcagcttcaggagtcaggacctggcctggtgaaaccctcacagtcactcttccttacctgctctattactggtttccccatcaccagtggttactactggatctggatccgtcagtcacctgggaaacccctagaatggatggggtacatcactcatagtggggaaactttctacaacccatctctccagagccccatctccattactagagaaacgtcaaagaaccagttcttcctccaattgaactctgtgaccacagaggacacagccatgtattacTGTGCAGGA</t>
  </si>
  <si>
    <t>qmqlqesgpglvkpsqslfltcsitgfpitsgyywiwirqspgkplewmgyithsgetfynpslqspisitretsknqfflqlnsvttedtamyyCAG</t>
  </si>
  <si>
    <t>TGTGCAGGAGACAGTGATGGTTACTGGTACTTCGATGTCTGG</t>
  </si>
  <si>
    <t>:::::::::0:0:9:14:-4:-6:21:21:-1:42:::</t>
  </si>
  <si>
    <t>blue</t>
  </si>
  <si>
    <t>GS_04</t>
  </si>
  <si>
    <t>TGTGCAAGTCCTAACTGGGACTGGTACTTCGATGTCTGG</t>
  </si>
  <si>
    <t>V4-1</t>
  </si>
  <si>
    <t>:::::::::0:-1:8:10:0:-2:19:19:-2:39:::</t>
  </si>
  <si>
    <t>GS_05</t>
  </si>
  <si>
    <t>TGTGCAAGAGAGACTACGGTAGTAGCTACAGGGTCCCCTTACTACTTTGACTACTGG</t>
  </si>
  <si>
    <t>V3-6</t>
  </si>
  <si>
    <t>CARETTVVATGSPYYFDYW</t>
  </si>
  <si>
    <t>:::::::::0:0:11:12:-6:0:29:39:1:57:::</t>
  </si>
  <si>
    <t>gatgtacagcttcaggagtcaggacctggcctcgtgaaaccttctcagtctctgtctctcacctgctctgtcactggctactccatcaccagtggttattactggaactggatccggcagtttccaggaaacaaactggaatggatgggctacataagctacgatggtagcaataactacaacccatctctcaaaaatcgaatctccatcactcgtgacacatctaagaaccagtttttcctgaagttgaattctgtgactactgaggacacagccacatattacTGTGCAAGAGA</t>
  </si>
  <si>
    <t>ACTACTTTGACTACTGGggccaaggcaccactctcacagtctcctcag</t>
  </si>
  <si>
    <t>dvqlqesgpglvkpsqslsltcsvtgysitsgyywnwirqfpgnklewmgyisydgsnnynpslknrisitrdtsknqfflklnsvttedtatyyCAR_</t>
  </si>
  <si>
    <t>green</t>
  </si>
  <si>
    <t>GS_06</t>
  </si>
  <si>
    <t>TGTGCCAGCAATAGAGATTACTACGGTAGTAGCTACAGGGCCTGGTTTGCTTACTGG</t>
  </si>
  <si>
    <t>V2-2</t>
  </si>
  <si>
    <t>CASNRDYYGSSYRAWFAYW</t>
  </si>
  <si>
    <t>:::::::::0:1:12:16:-3:0:36:38:2:57:::</t>
  </si>
  <si>
    <t>caggtgcagctgaagcagtcaggacctggcctagtgcagccctcacagagcctgtccatcacctgcacagtctctggtttctcattaactagctatggtgtacactgggttcgccagtctccaggaaagggtctggagtggctgggagtgatatggagtggtggaagcacagactataatgcagctttcatatccagactgagcatcagcaaggacaattccaagagccaagttttctttaaaatgaacagtctgcaagctgatgacacagccatatattacTGTGCCAGCAA</t>
  </si>
  <si>
    <t>CCTGGTTTGCTTACTGGggccaagggactctggtcactgtctctgcag</t>
  </si>
  <si>
    <t>qvqlkqsgpglvqpsqslsitctvsgfsltsygvhwvrqspgkglewlgviwsggstdynaafisrlsiskdnsksqvffkmnslqaddtaiyyCAS_</t>
  </si>
  <si>
    <t>TGTGCAAGAGCGGGGGACTGG</t>
  </si>
  <si>
    <t>V1-64</t>
  </si>
  <si>
    <t>CARAGDW</t>
  </si>
  <si>
    <t>:::::::::0:0:9:::::16:-12:21:::</t>
  </si>
  <si>
    <t>caggtccaactgcagcagcctggggctgagctggtaaagcctggggcttcagtgaagttgtcctgcaaggcttctggctacactttcaccagctactggatgcactgggtgaagcagaggcctggacaaggccttgagtggattggaatgattcatcctaatagtggtagtactaactacaatgagaagttcaagagcaaggccacactgactgtagacaaatcctccagcacagcctacatgcaactcagcagcctgacatctgaggactctgcggtctattacTGTGCAAGA</t>
  </si>
  <si>
    <t>qvqlqqpgaelvkpgasvklsckasgytftsywmhwvkqrpgqglewigmihpnsgstnynekfkskatltvdkssstaymqlssltsedsavyyCAR</t>
  </si>
  <si>
    <t>GS_07</t>
  </si>
  <si>
    <t>TGTGCAAGAAGGGACTACGGTAGTAGCTACTGGTACTTCGATGTCTGG</t>
  </si>
  <si>
    <t>V1-55</t>
  </si>
  <si>
    <t>:::::::::0:0:9:13:-6:-9:21:21:5:48:::</t>
  </si>
  <si>
    <t>caggtccaactgcagcagcctggggctgagcttgtgaagcctggggcttcagtgaagatgtcctgcaaggcttctggctacaccttcaccagctactggataacctgggtgaagcagaggcctggacaaggccttgagtggattggagatatttatcctggtagtggtagtactaactacaatgagaagttcaagagcaaggccacactgactgtagacacatcctccagcacagcctacatgcagctcagcagcctgacatctgaggactctgcggtctattacTGTGCAAGA</t>
  </si>
  <si>
    <t>qvqlqqpgaelvkpgasvkmsckasgytftsywitwvkqrpgqglewigdiypgsgstnynekfkskatltvdtssstaymqlssltsedsavyyCAR</t>
  </si>
  <si>
    <t>GS_08</t>
  </si>
  <si>
    <t>TGTGCAAGATCGGGGTGGGACTACTTTGACTACTGG</t>
  </si>
  <si>
    <t>V9-3</t>
  </si>
  <si>
    <t>CARSGWDYFDYW</t>
  </si>
  <si>
    <t>:::::::::0:2:11:::::19:0:36:::</t>
  </si>
  <si>
    <t>cagatccagttggtacagtctggacctgagctgaagaagcctggagagacagtcaagatctcctgcaaggcttctgggtataccttcacaacctatggaatgagctgggtgaaacaggctccaggaaagggtttaaagtggatgggctggataaacacctactctggagtgccaacatatgctgatgacttcaagggacggtttgccttctctttggaaacctctgccagcactgcctatttgcagatcaacaacctcaaaaatgaggacacggctacatatttcTGTGCAAGA</t>
  </si>
  <si>
    <t>qiqlvqsgpelkkpgetvkisckasgytfttygmswvkqapgkglkwmgwintysgvptyaddfkgrfafsletsastaylqinnlknedtatyfCAR</t>
  </si>
  <si>
    <t>TGTACCAGGAGGCTAACTGGCTATTACTATGCTATGGACTACTGG</t>
  </si>
  <si>
    <t>V6-6</t>
  </si>
  <si>
    <t>CTRRLTGYYYAMDYW</t>
  </si>
  <si>
    <t>:::::::::0:0:9:11:1:-3:20:21:1:45:::</t>
  </si>
  <si>
    <t>gaagtgaagcttgaggagtctggaggaggcttggtgcaacctggaggatccatgaaactctcttgtgctgcctctggattcacttttagtgacgcctggatggactgggtccgccagtctccagagaaggggcttgagtgggttgctgaaattagaaacaaagctaataatcatgcaacatactatgctgagtctgtgaaagggaggttcaccatctcaagagatgattccaaaagtagtgtctacctgcaaatgaacagcttaagagctgaagacactggcatttattacTGTACCAGG</t>
  </si>
  <si>
    <t>ATTACTATGCTATGGACTACTGGggtcaaggaacctcagtcaccgtctcctcag</t>
  </si>
  <si>
    <t>evkleesggglvqpggsmklscaasgftfsdawmdwvrqspekglewvaeirnkannhatyyaesvkgrftisrddskssvylqmnslraedtgiyyCTR</t>
  </si>
  <si>
    <t>TGTGCAAGCTCGATCTACTATGATTACGACCGGTACTACTTTGACTACTGG</t>
  </si>
  <si>
    <t>CASSIYYDYDRYYFDYW</t>
  </si>
  <si>
    <t>:::::::::0:-3:8:11:2:0:30:32:2:51:::</t>
  </si>
  <si>
    <t>TCTACTATGATTACGAC</t>
  </si>
  <si>
    <t>TGTACTCCTTTATTACTACGGTCCTACTGGTACTTCGATGTCTGG</t>
  </si>
  <si>
    <t>CTPLLLRSYWYFDVW</t>
  </si>
  <si>
    <t>:::::::::0:-4:5:8:0:-9:22:23:0:45:::</t>
  </si>
  <si>
    <t>TGTGCTCGAAAGGATGATTACTACGGTAGTTACTTTGACTACTGG</t>
  </si>
  <si>
    <t>V8-12</t>
  </si>
  <si>
    <t>CARKDDYYGSYFDYW</t>
  </si>
  <si>
    <t>:::::::::0:-3:10:16:-3:-6:30:30:-2:45:::</t>
  </si>
  <si>
    <t>GS_09</t>
  </si>
  <si>
    <t>TGTACAAGAGTGAGAGGGTGG</t>
  </si>
  <si>
    <t>CTRVRGW</t>
  </si>
  <si>
    <t>:::::::::0:0:9:12:15:-39:17:18:-14:21:::</t>
  </si>
  <si>
    <t>caggttcaactgcagcagtctggggctgagctggtgaggcctggggcttcagtgacgctgtcctgcaaggcttcgggctacacatttactgactatgaaatgcactgggtgaagcagacacctgtgcatggcctggaatggattggagctattgatcctgaaactggtggtactgcctacaatcagaagttcaagggcaaggccatactgactgcagacaaatcctccagcacagcctacatggagctccgcagcctgacatctgaggactctgccgtctattacTGTACAAGA</t>
  </si>
  <si>
    <t>qvqlqqsgaelvrpgasvtlsckasgytftdyemhwvkqtpvhglewigaidpetggtaynqkfkgkailtadkssstaymelrsltsedsavyyCTR</t>
  </si>
  <si>
    <t>V1-11 J4 IGHM(CGRSYGSSYAMDYW)</t>
  </si>
  <si>
    <t>&gt;GS_02 1</t>
  </si>
  <si>
    <t>V11-2 J1 IGHM(CMRYGNYWYFDVW)</t>
  </si>
  <si>
    <t>&gt;GS_02 2</t>
  </si>
  <si>
    <t>V12-3 J1 IGHM(CAGDRTGYWYFDVW)</t>
  </si>
  <si>
    <t>&gt;GS_03 1</t>
  </si>
  <si>
    <t>V12-3 J1 IGHM(CAGDSDGYWYFDVW)</t>
  </si>
  <si>
    <t>&gt;GS_03 2</t>
  </si>
  <si>
    <t>&gt;GS_03 3</t>
  </si>
  <si>
    <t>&gt;GS_04 1</t>
  </si>
  <si>
    <t>&gt;GS_04 2</t>
  </si>
  <si>
    <t>V4-1 J1 IGHM(CASPNWDWYFDVW)</t>
  </si>
  <si>
    <t>&gt;GS_04 3</t>
  </si>
  <si>
    <t>&gt;GS_05 1</t>
  </si>
  <si>
    <t>V3-6 J2 IGHM(CARETTVVATGSPYYFDYW)</t>
  </si>
  <si>
    <t>&gt;GS_05 2</t>
  </si>
  <si>
    <t>&gt;GS_05 3</t>
  </si>
  <si>
    <t>&gt;GS_05 4</t>
  </si>
  <si>
    <t>V2-2 J3 IGHM(CASNRDYYGSSYRAWFAYW)</t>
  </si>
  <si>
    <t>&gt;GS_06 1</t>
  </si>
  <si>
    <t>V1-64 J3 IGHM(CARAGDW)</t>
  </si>
  <si>
    <t>&gt;GS_06 2</t>
  </si>
  <si>
    <t>&gt;GS_06 3</t>
  </si>
  <si>
    <t>&gt;GS_06 4</t>
  </si>
  <si>
    <t>&gt;GS_07 1</t>
  </si>
  <si>
    <t>&gt;GS_07 2</t>
  </si>
  <si>
    <t>V1-55 J1 IGHM(CARRDYGSSYWYFDVW)</t>
  </si>
  <si>
    <t>&gt;GS_07 3</t>
  </si>
  <si>
    <t>&gt;GS_07 4</t>
  </si>
  <si>
    <t>V9-3 J2 IGHM(CARSGWDYFDYW)</t>
  </si>
  <si>
    <t>&gt;GS_08 1</t>
  </si>
  <si>
    <t>V6-6 J4 IGHM(CTRRLTGYYYAMDYW)</t>
  </si>
  <si>
    <t>&gt;GS_08 2</t>
  </si>
  <si>
    <t>V3-6 J2 IGHM(CASSIYYDYDRYYFDYW)</t>
  </si>
  <si>
    <t>&gt;GS_08 3</t>
  </si>
  <si>
    <t>&gt;GS_08 4</t>
  </si>
  <si>
    <t>V6-6 J1 IGHM(CTPLLLRSYWYFDVW)</t>
  </si>
  <si>
    <t>&gt;GS_08 5</t>
  </si>
  <si>
    <t>V8-12 J2 IGHM(CARKDDYYGSYFDYW)</t>
  </si>
  <si>
    <t>&gt;GS_08 6</t>
  </si>
  <si>
    <t>&gt;GS_09 1</t>
  </si>
  <si>
    <t>V1-15 J2 IGHM(CTRVRGW)</t>
  </si>
  <si>
    <t>&gt;GS_09 2</t>
  </si>
  <si>
    <t>GS_10</t>
  </si>
  <si>
    <t>&gt;GS_10 1</t>
  </si>
  <si>
    <t>&gt;GS_10 2</t>
  </si>
  <si>
    <t>TGTATGAGATACGGTAGTAGCTACTGGTACTTCGATGTCTGG</t>
  </si>
  <si>
    <t>:::::::::0:0:11:::::15:5:42:::</t>
  </si>
  <si>
    <t>V11-2 J1 IGHM(CMRYGSSYWYFDVW)</t>
  </si>
  <si>
    <t>&gt;GS_10 3</t>
  </si>
  <si>
    <t>&gt;GS_10 4</t>
  </si>
  <si>
    <t>GS_11</t>
  </si>
  <si>
    <t>&gt;GS_11 1</t>
  </si>
  <si>
    <t>&gt;GS_11 2</t>
  </si>
  <si>
    <t>GS_12</t>
  </si>
  <si>
    <t>TGTGCAAGAACGCGCCCCCTCTGGAACTGGTACTTCGATGTCTGG</t>
  </si>
  <si>
    <t>:::::::::0:0:9:17:-10:-13:23:25:-2:45:::</t>
  </si>
  <si>
    <t>&gt;GS_12 1</t>
  </si>
  <si>
    <t>gagttccagctgcagcagtctggacctgagctggtgaagcctggcgcttcagtgaagatatcctgcaaggcttctggttactcattcactgactacaacatgaactgggtgaagcagagcaatggaaagagccttgagtggattggagtaattaatcctaactatggtactactagctacaatcagaagttcaagggcaaggccacattgactgtagaccaatcttccagcacagcctacatgcagctcaacagcctgacatctgaggactctgcagtctattacTGTGCAAGA</t>
  </si>
  <si>
    <t>efqlqqsgpelvkpgasvkisckasgysftdynmnwvkqsngkslewigvinpnygttsynqkfkgkatltvdqssstaymqlnsltsedsavyyCAR</t>
  </si>
  <si>
    <t>&gt;GS_12 2</t>
  </si>
  <si>
    <t>&gt;GS_12 3</t>
  </si>
  <si>
    <t>GS_13</t>
  </si>
  <si>
    <t>TGTATGAGATATAGTAACTACTGGTACTTCGATGTCTGG</t>
  </si>
  <si>
    <t>:::::::::0:2:13:::::12:5:39:::</t>
  </si>
  <si>
    <t>&gt;GS_13 1</t>
  </si>
  <si>
    <t>&gt;GS_13 2</t>
  </si>
  <si>
    <t>&gt;GS_13 3</t>
  </si>
  <si>
    <t>GS_14</t>
  </si>
  <si>
    <t>V5-12</t>
  </si>
  <si>
    <t>TGTGCAAGATCTGATTACGGGGGAGACTATGCTATGGACTACTGG</t>
  </si>
  <si>
    <t>CARSDYGGDYAMDYW</t>
  </si>
  <si>
    <t>:::::::::0:3:12:12:-8:-2:19:25:-3:45:::</t>
  </si>
  <si>
    <t>&gt;GS_14 1</t>
  </si>
  <si>
    <t>gaagtgaagctggtggagtctgggggaggcttagtgcagcctggagggtccctgaaactctcctgtgcagcctctggattcactttcagtgactattacatgtattgggttcgccagactccagagaagaggctggagtgggtcgcatacattagtaatggtggtggtagcacctattatccagacactgtaaagggccgattcaccatctccagagacaatgccaagaacaccctgtacctgcaaatgagccgtctgaagtctgaggacacagccatgtattacTGTGCAAGA</t>
  </si>
  <si>
    <t>evklvesggglvqpggslklscaasgftfsdyymywvrqtpekrlewvayisngggstyypdtvkgrftisrdnakntlylqmsrlksedtamyyCAR</t>
  </si>
  <si>
    <t>&gt;GS_14 2</t>
  </si>
  <si>
    <t>GS_15</t>
  </si>
  <si>
    <t>TGTGCAAGATTTATTACTACGGTAGTAGCTGACTACTGG</t>
  </si>
  <si>
    <t>CARFITTVVADYW</t>
  </si>
  <si>
    <t>:::::::::0:1:10:10:-1:-3:29:29:-7:39:::</t>
  </si>
  <si>
    <t>&gt;GS_15 1</t>
  </si>
  <si>
    <t>gaggtccagctgcagcagtctggacctgagctggtgaagcctggggcttcagtgaagatatcctgcaaggcttctggttactcattcactggctactacatgaactgggtgaagcaaagtcctgaaaagagccttgagtggattggagagattaatcctagcactggtggtactacctacaaccagaagttcaaggccaaggccacattgactgtagacaaatcctccagcacagcctacatgcagctcaagagcctgacatctgaggactctgcagtctattacTGTGCAAGA</t>
  </si>
  <si>
    <t>evqlqqsgpelvkpgasvkisckasgysftgyymnwvkqspekslewigeinpstggttynqkfkakatltvdkssstaymqlksltsedsavyyCAR</t>
  </si>
  <si>
    <t>GS_16</t>
  </si>
  <si>
    <t>TGTGCAGGAGACTATGATGGTTACTGGTACTTCGATGTCTGG</t>
  </si>
  <si>
    <t>:::::::::0:0:9:11:-1:-6:21:21:-1:42:::</t>
  </si>
  <si>
    <t>&gt;GS_16 1</t>
  </si>
  <si>
    <t>GS_17</t>
  </si>
  <si>
    <t>&gt;GS_17 1</t>
  </si>
  <si>
    <t>V7-1</t>
  </si>
  <si>
    <t>TGTGCAAGAGATGCTAGTAACTGGTACTTCGATGTCTGG</t>
  </si>
  <si>
    <t>CARDASNWYFDVW</t>
  </si>
  <si>
    <t>:::::::::0:-1:14:14:7:-19:19:19:-2:39:::</t>
  </si>
  <si>
    <t>&gt;GS_17 2</t>
  </si>
  <si>
    <t>TGTGCTAGCTTCTACTACGGTAGTAGCTACGGATACTATGCTATGGACTACTGG</t>
  </si>
  <si>
    <t>CASFYYGSSYGYYAMDYW</t>
  </si>
  <si>
    <t>:::::::::0:-1:8:12:-5:1:31:33:-2:54:::</t>
  </si>
  <si>
    <t>&gt;GS_17 3</t>
  </si>
  <si>
    <t>TGTGCAAGAGATAGTAACTACTGGTACTTCGATGTCTGG</t>
  </si>
  <si>
    <t>CARDSNYWYFDVW</t>
  </si>
  <si>
    <t>:::::::::0:-3:12:::::12:5:39:::</t>
  </si>
  <si>
    <t>&gt;GS_17 4</t>
  </si>
  <si>
    <t>GS_18</t>
  </si>
  <si>
    <t>TGTGCAAGAAGGGATTACTACGGTAGTAGCTGGTACTTCGATGTCTGG</t>
  </si>
  <si>
    <t>CARRDYYGSSWYFDVW</t>
  </si>
  <si>
    <t>:::::::::0:0:9:13:-3:-4:29:29:-3:48:::</t>
  </si>
  <si>
    <t>&gt;GS_18 1</t>
  </si>
  <si>
    <t>V1-34</t>
  </si>
  <si>
    <t>TCTGCCTACTATGGTAACTTTGCTTACTGG</t>
  </si>
  <si>
    <t>SAYYGNFAYW</t>
  </si>
  <si>
    <t>:::::::::0:-4:5:5:-1:-3:18:18:-5:30:::</t>
  </si>
  <si>
    <t>&gt;GS_18 2</t>
  </si>
  <si>
    <t>GS_19</t>
  </si>
  <si>
    <t>&gt;GS_19 1</t>
  </si>
  <si>
    <t>TGTACAAGATACTATTACTATGCTATGGACTACTGG</t>
  </si>
  <si>
    <t>CTRYYYYAMDYW</t>
  </si>
  <si>
    <t>:::::::::0:1:10:::::9:4:36:::</t>
  </si>
  <si>
    <t>&gt;GS_19 2</t>
  </si>
  <si>
    <t>&gt;GS_19 3</t>
  </si>
  <si>
    <t>V6-3</t>
  </si>
  <si>
    <t>TGCACAGACTGGGGGGGCTACTGG</t>
  </si>
  <si>
    <t>CTDWGGYW</t>
  </si>
  <si>
    <t>:::::::::0:-1:7:7:-3:-2:13:17:-10:24:::</t>
  </si>
  <si>
    <t>&gt;GS_19 4</t>
  </si>
  <si>
    <t>GS_20</t>
  </si>
  <si>
    <t>&gt;GS_20 1</t>
  </si>
  <si>
    <t>V7-3</t>
  </si>
  <si>
    <t>TGTGCAAGATATTACTACGGTAGTAGCTATGCTATGGACTACTGG</t>
  </si>
  <si>
    <t>CARYYYGSSYAMDYW</t>
  </si>
  <si>
    <t>:::::::::0:-1:12:12:-5:-4:26:26:-4:45:::</t>
  </si>
  <si>
    <t>&gt;GS_20 2</t>
  </si>
  <si>
    <t>TGTGTGAGCGGTAGTAGCTACTTTGACTACTGG</t>
  </si>
  <si>
    <t>CVSGSSYFDYW</t>
  </si>
  <si>
    <t>:::::::::0:-1:8:::::10:5:33:::</t>
  </si>
  <si>
    <t>&gt;GS_20 3</t>
  </si>
  <si>
    <t>AGCTACTTTGACTACTGGggccaaggcaccactctcacagtctcctcag</t>
  </si>
  <si>
    <t>GS_21</t>
  </si>
  <si>
    <t>TGTGCAGGAGACAGCTCAGGCTACTGGTACTTCGATGTCTGG</t>
  </si>
  <si>
    <t>CAGDSSGYWYFDVW</t>
  </si>
  <si>
    <t>:::::::::0:0:9:9:-1:-5:19:19:1:42:::</t>
  </si>
  <si>
    <t>&gt;GS_21 1</t>
  </si>
  <si>
    <t>TGTGCAGGAGACAGATCGGGGTACTACGGTTTTGCTTACTGG</t>
  </si>
  <si>
    <t>CAGDRSGYYGFAYW</t>
  </si>
  <si>
    <t>:::::::::0:0:9:21:-5:-9:30:30:-5:42:::</t>
  </si>
  <si>
    <t>&gt;GS_21 2</t>
  </si>
  <si>
    <t>&gt;GS_21 3</t>
  </si>
  <si>
    <t>&gt;GS_21 4</t>
  </si>
  <si>
    <t>V13-2</t>
  </si>
  <si>
    <t>TGTAGTAGATCTAGGGACTACGGTAGTAGCTACTTTGACTACTGG</t>
  </si>
  <si>
    <t>CSRSRDYGSSYFDYW</t>
  </si>
  <si>
    <t>:::::::::0:4:13:16:-6:-11:22:22:5:45:::</t>
  </si>
  <si>
    <t>&gt;GS_21 5</t>
  </si>
  <si>
    <t>caggtgcagcttgtagagaccgggggaggcttggtgaggcctggaaattctctgaaactctcctgtgttacctcgggattcactttcagtaactaccggatgcactggcttcgccagcctccagggaagaggctggagtggattgctgtaattacagtcaaatctgataattatggagcaaattatgcagagtctgtgaaaggcagattcgccatttcaagagatgattcaaaaagcagtgtctacctagagatgaacagattaagagaggaagacactgccacttattttTGTAGTAGA</t>
  </si>
  <si>
    <t>qvqlvetggglvrpgnslklscvtsgftfsnyrmhwlrqppgkrlewiavitvksdnyganyaesvkgrfaisrddskssvylemnrlreedtatyfCSR</t>
  </si>
  <si>
    <t>GS_22</t>
  </si>
  <si>
    <t>TGTAGTAGTAGTAGCTATGCTATGGACTACTGG</t>
  </si>
  <si>
    <t>CSSSSYAMDYW</t>
  </si>
  <si>
    <t>:::::::::0:-1:8:::::2:7:33:::</t>
  </si>
  <si>
    <t>&gt;GS_22 1</t>
  </si>
  <si>
    <t>AGTAGCTATGCTATGGACTACTGGggtcaaggaacctcagtcaccgtctcctcag</t>
  </si>
  <si>
    <t>V1-52</t>
  </si>
  <si>
    <t>TGTGCAAGCTACTATAGTAACTACTGGTACTTCGATGTCTGG</t>
  </si>
  <si>
    <t>CASYYSNYWYFDVW</t>
  </si>
  <si>
    <t>:::::::::0:-1:8:8:-1:-9:15:15:5:42:::</t>
  </si>
  <si>
    <t>&gt;GS_22 2</t>
  </si>
  <si>
    <t>&gt;GS_22 3</t>
  </si>
  <si>
    <t>violet</t>
  </si>
  <si>
    <t>TGTGGTAATGCTATGGACTACTGG</t>
  </si>
  <si>
    <t>CGNAMDYW</t>
  </si>
  <si>
    <t>:::::::::0:-2:7:::::7:-6:24:::</t>
  </si>
  <si>
    <t>&gt;GS_22 4</t>
  </si>
  <si>
    <t>TGTGCAAGATACTATAGTAACTACTGGTACTTCGATGTCTGG</t>
  </si>
  <si>
    <t>CARYYSNYWYFDVW</t>
  </si>
  <si>
    <t>:::::::::0:1:10:10:11:-23:15:15:5:42:::</t>
  </si>
  <si>
    <t>&gt;GS_22 5</t>
  </si>
  <si>
    <t>caggttcagctgcagcagtctggagctgagctgatgaagcctggggcctcagtgaagctttcctgcaaggctactggctacacattcactggctactggatagagtgggtaaagcagaggcctggacatggccttgagtggattggagagattttacctggaagtggtagtactaactacaatgagaagttcaagggcaaggccacattcactgcagatacatcctccaacacagcctacatgcaactcagcagcctgacaactgaggactctgccatctattacTGTGCAAGA</t>
  </si>
  <si>
    <t>qvqlqqsgaelmkpgasvklsckatgytftgywiewvkqrpghglewigeilpgsgstnynekfkgkatftadtssntaymqlsslttedsaiyyCAR</t>
  </si>
  <si>
    <t>&gt;GS_22 6</t>
  </si>
  <si>
    <t>GS_23</t>
  </si>
  <si>
    <t>TGTGCAGGAGACCAACTGGGCTACTGGTACTTCGATGTCTGG</t>
  </si>
  <si>
    <t>CAGDQLGYWYFDVW</t>
  </si>
  <si>
    <t>:::::::::0:0:9:13:-2:-3:19:19:1:42:::</t>
  </si>
  <si>
    <t>&gt;GS_23 1</t>
  </si>
  <si>
    <t>&gt;GS_23 2</t>
  </si>
  <si>
    <t>V1-12</t>
  </si>
  <si>
    <t>TGTGCATATGGTAACTACTACTTTGACTACTGG</t>
  </si>
  <si>
    <t>CAYGNYYFDYW</t>
  </si>
  <si>
    <t>:::::::::0:-3:6:6:-5:-3:15:15:1:33:::</t>
  </si>
  <si>
    <t>&gt;GS_23 3</t>
  </si>
  <si>
    <t>TGTACTGGGTTTGCTTACTGG</t>
  </si>
  <si>
    <t>CTGFAYW</t>
  </si>
  <si>
    <t>:::::::::0:-5:4:::::7:-3:21:::</t>
  </si>
  <si>
    <t>&gt;GS_23 4</t>
  </si>
  <si>
    <t>GS_24</t>
  </si>
  <si>
    <t>TGTGCAGGAGACAGAGATGGTTACTGGTACTTCGATGTCTGG</t>
  </si>
  <si>
    <t>CAGDRDGYWYFDVW</t>
  </si>
  <si>
    <t>:::::::::0:0:9:15:-5:-6:21:21:-1:42:::</t>
  </si>
  <si>
    <t>&gt;GS_24 1</t>
  </si>
  <si>
    <t>TGTGCAAGAGATAACTGGGACTGGTACTTCGATGTCTGG</t>
  </si>
  <si>
    <t>CARDNWDWYFDVW</t>
  </si>
  <si>
    <t>:::::::::0:-3:12:12:-2:-2:19:19:-2:39:::</t>
  </si>
  <si>
    <t>&gt;GS_24 2</t>
  </si>
  <si>
    <t>TGTGCAACTGGGACGTTTGCTTACTGG</t>
  </si>
  <si>
    <t>CATGTFAYW</t>
  </si>
  <si>
    <t>:::::::::0:-2:7:7:-4:0:14:14:-4:27:::</t>
  </si>
  <si>
    <t>&gt;GS_24 3</t>
  </si>
  <si>
    <t>&gt;GS_24 4</t>
  </si>
  <si>
    <t>GS_25</t>
  </si>
  <si>
    <t>&gt;GS_25 1</t>
  </si>
  <si>
    <t>&gt;GS_25 2</t>
  </si>
  <si>
    <t>&gt;GS_25 3</t>
  </si>
  <si>
    <t>GS_26</t>
  </si>
  <si>
    <t>TGTGCAGGAGGTTCTTATTACTACGGTTTTGACTACTGG</t>
  </si>
  <si>
    <t>CAGGSYYYGFDYW</t>
  </si>
  <si>
    <t>:::::::::0:0:9:14:-1:-9:27:27:-5:39:::</t>
  </si>
  <si>
    <t>&gt;GS_26 1</t>
  </si>
  <si>
    <t>Age</t>
  </si>
  <si>
    <t>&gt; 1 year</t>
  </si>
  <si>
    <t>CD19cre IKk2ca TCL1tg</t>
  </si>
  <si>
    <t>CD19cre TCL1tg</t>
  </si>
  <si>
    <t>CD19cre IKk2ca/ca TCL1tg</t>
  </si>
  <si>
    <r>
      <t xml:space="preserve"># </t>
    </r>
    <r>
      <rPr>
        <sz val="8"/>
        <color rgb="FF000000"/>
        <rFont val="Arial"/>
        <family val="2"/>
      </rPr>
      <t>restored frameshift for out-of-frame junctions</t>
    </r>
  </si>
  <si>
    <r>
      <t>✚</t>
    </r>
    <r>
      <rPr>
        <sz val="8"/>
        <color rgb="FF000000"/>
        <rFont val="Arial"/>
        <family val="2"/>
      </rPr>
      <t xml:space="preserve"> Insert had only 85 bp,</t>
    </r>
  </si>
  <si>
    <r>
      <t>$ Same CDR3 amino acid sequence, but different V</t>
    </r>
    <r>
      <rPr>
        <vertAlign val="subscript"/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-gene</t>
    </r>
  </si>
  <si>
    <t>=  IMGT/JunctionAnalysis gives no results for this JUNCTION</t>
  </si>
  <si>
    <t xml:space="preserve">Sample ID </t>
  </si>
  <si>
    <t>Clonal Cluster</t>
  </si>
  <si>
    <t>5-6 months</t>
  </si>
  <si>
    <t>3 months</t>
  </si>
  <si>
    <t>9-12 months</t>
  </si>
  <si>
    <t>3-4 months</t>
  </si>
  <si>
    <t>Sample ID</t>
  </si>
  <si>
    <t>Lymphoma ID</t>
  </si>
  <si>
    <t>Color in image</t>
  </si>
  <si>
    <t>Supplementary Table S5D Overview of identified CDR3 sequences that have been published already</t>
  </si>
  <si>
    <t>Supplementary Table S5A IgH VDJ rearrangement analysis of lymphomas by PCR-cloning-sequencing</t>
  </si>
  <si>
    <t>Supplementary Table S5B IgH VDJ rearrangement analysis of wild-type controls by PCR-cloning-sequencing</t>
  </si>
  <si>
    <t>Supplementary Table S5C BCR RNA sequencing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</si>
</sst>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0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Lucida Grande"/>
      <family val="2"/>
    </font>
    <font>
      <sz val="8"/>
      <color rgb="FF000000"/>
      <name val="Arial"/>
      <family val="2"/>
    </font>
    <font>
      <sz val="12"/>
      <color rgb="FF000000"/>
      <name val="Calibri"/>
      <family val="2"/>
      <scheme val="minor"/>
    </font>
    <font>
      <sz val="8"/>
      <color rgb="FF000000"/>
      <name val="Menlo Regular"/>
    </font>
    <font>
      <vertAlign val="subscript"/>
      <sz val="8"/>
      <color rgb="FF000000"/>
      <name val="Arial"/>
      <family val="2"/>
    </font>
    <font>
      <sz val="8"/>
      <color rgb="FF000000"/>
      <name val="Calibri"/>
      <family val="2"/>
      <scheme val="minor"/>
    </font>
    <font>
      <b/>
      <sz val="8"/>
      <color rgb="FF000000"/>
      <name val="Arial"/>
      <family val="2"/>
    </font>
    <font>
      <u/>
      <sz val="8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EEB9B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rgb="FFEEB9B0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DFD8E8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FD8E8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/>
      <right/>
      <top style="thin">
        <color auto="1"/>
      </top>
      <bottom style="medium">
        <color indexed="64"/>
      </bottom>
      <diagonal style="thin">
        <color auto="1"/>
      </diagonal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5" fillId="0" borderId="0" xfId="1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4" xfId="0" applyFont="1" applyBorder="1" applyAlignment="1">
      <alignment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7" xfId="0" applyFont="1" applyBorder="1" applyAlignment="1">
      <alignment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4" fillId="0" borderId="0" xfId="0" applyFont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21" xfId="0" applyFont="1" applyBorder="1" applyAlignment="1">
      <alignment vertical="top" wrapText="1"/>
    </xf>
    <xf numFmtId="0" fontId="2" fillId="0" borderId="21" xfId="0" applyFont="1" applyBorder="1" applyAlignment="1">
      <alignment horizontal="center" vertical="top"/>
    </xf>
    <xf numFmtId="0" fontId="2" fillId="0" borderId="7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22" xfId="0" applyFont="1" applyBorder="1" applyAlignment="1">
      <alignment horizontal="center" vertical="top"/>
    </xf>
    <xf numFmtId="0" fontId="2" fillId="0" borderId="24" xfId="0" applyFont="1" applyBorder="1" applyAlignment="1">
      <alignment vertical="top"/>
    </xf>
    <xf numFmtId="0" fontId="2" fillId="0" borderId="24" xfId="0" applyFont="1" applyBorder="1" applyAlignment="1">
      <alignment horizontal="center" vertical="top"/>
    </xf>
    <xf numFmtId="0" fontId="2" fillId="0" borderId="25" xfId="0" applyFont="1" applyBorder="1" applyAlignment="1">
      <alignment horizontal="center" vertical="top"/>
    </xf>
    <xf numFmtId="0" fontId="2" fillId="0" borderId="4" xfId="0" applyFont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vertical="center"/>
    </xf>
    <xf numFmtId="0" fontId="7" fillId="4" borderId="2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2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31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8" fillId="0" borderId="0" xfId="0" applyFont="1"/>
    <xf numFmtId="0" fontId="10" fillId="0" borderId="0" xfId="0" quotePrefix="1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/>
    <xf numFmtId="0" fontId="3" fillId="0" borderId="7" xfId="0" applyFont="1" applyBorder="1" applyAlignment="1">
      <alignment vertical="top"/>
    </xf>
    <xf numFmtId="0" fontId="3" fillId="0" borderId="24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16" xfId="0" applyFont="1" applyBorder="1" applyAlignment="1">
      <alignment vertical="top"/>
    </xf>
    <xf numFmtId="0" fontId="2" fillId="0" borderId="18" xfId="0" applyFont="1" applyBorder="1" applyAlignment="1">
      <alignment vertical="top"/>
    </xf>
    <xf numFmtId="0" fontId="2" fillId="0" borderId="23" xfId="0" applyFont="1" applyBorder="1" applyAlignment="1">
      <alignment vertical="top"/>
    </xf>
    <xf numFmtId="0" fontId="2" fillId="0" borderId="16" xfId="0" applyFont="1" applyBorder="1" applyAlignment="1">
      <alignment horizontal="left" vertical="top"/>
    </xf>
    <xf numFmtId="0" fontId="2" fillId="0" borderId="6" xfId="0" applyFont="1" applyBorder="1" applyAlignment="1">
      <alignment vertical="top"/>
    </xf>
    <xf numFmtId="0" fontId="2" fillId="0" borderId="20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7" borderId="30" xfId="0" applyFont="1" applyFill="1" applyBorder="1" applyAlignment="1">
      <alignment horizontal="center"/>
    </xf>
    <xf numFmtId="0" fontId="15" fillId="7" borderId="1" xfId="0" applyFont="1" applyFill="1" applyBorder="1" applyAlignment="1">
      <alignment horizontal="center"/>
    </xf>
    <xf numFmtId="0" fontId="15" fillId="7" borderId="31" xfId="0" applyFont="1" applyFill="1" applyBorder="1" applyAlignment="1">
      <alignment horizontal="center"/>
    </xf>
    <xf numFmtId="0" fontId="8" fillId="0" borderId="1" xfId="0" applyFont="1" applyBorder="1"/>
    <xf numFmtId="0" fontId="8" fillId="12" borderId="1" xfId="0" applyFont="1" applyFill="1" applyBorder="1"/>
    <xf numFmtId="165" fontId="8" fillId="0" borderId="1" xfId="0" applyNumberFormat="1" applyFont="1" applyBorder="1"/>
    <xf numFmtId="0" fontId="8" fillId="9" borderId="1" xfId="0" applyFont="1" applyFill="1" applyBorder="1"/>
    <xf numFmtId="0" fontId="8" fillId="11" borderId="1" xfId="0" applyFont="1" applyFill="1" applyBorder="1"/>
    <xf numFmtId="0" fontId="8" fillId="10" borderId="1" xfId="0" applyFont="1" applyFill="1" applyBorder="1"/>
    <xf numFmtId="0" fontId="16" fillId="0" borderId="1" xfId="0" applyFont="1" applyBorder="1"/>
    <xf numFmtId="0" fontId="8" fillId="8" borderId="1" xfId="0" applyFont="1" applyFill="1" applyBorder="1"/>
    <xf numFmtId="165" fontId="8" fillId="0" borderId="0" xfId="0" applyNumberFormat="1" applyFont="1"/>
    <xf numFmtId="0" fontId="7" fillId="4" borderId="1" xfId="0" applyFont="1" applyFill="1" applyBorder="1"/>
    <xf numFmtId="0" fontId="8" fillId="4" borderId="1" xfId="0" applyFont="1" applyFill="1" applyBorder="1"/>
    <xf numFmtId="0" fontId="2" fillId="13" borderId="24" xfId="0" applyFont="1" applyFill="1" applyBorder="1" applyAlignment="1">
      <alignment horizontal="center" vertical="top" wrapText="1"/>
    </xf>
    <xf numFmtId="0" fontId="2" fillId="14" borderId="24" xfId="0" applyFont="1" applyFill="1" applyBorder="1" applyAlignment="1">
      <alignment horizontal="center" vertical="top" wrapText="1"/>
    </xf>
    <xf numFmtId="0" fontId="2" fillId="5" borderId="24" xfId="0" applyFont="1" applyFill="1" applyBorder="1" applyAlignment="1">
      <alignment horizontal="center" vertical="top" wrapText="1"/>
    </xf>
    <xf numFmtId="0" fontId="2" fillId="3" borderId="24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17" fillId="6" borderId="0" xfId="0" applyFont="1" applyFill="1"/>
    <xf numFmtId="0" fontId="18" fillId="6" borderId="0" xfId="0" applyFont="1" applyFill="1"/>
    <xf numFmtId="0" fontId="19" fillId="6" borderId="0" xfId="0" applyFont="1" applyFill="1"/>
    <xf numFmtId="0" fontId="17" fillId="4" borderId="0" xfId="0" applyFont="1" applyFill="1"/>
    <xf numFmtId="0" fontId="7" fillId="4" borderId="12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/>
    </xf>
    <xf numFmtId="0" fontId="15" fillId="7" borderId="29" xfId="0" applyFont="1" applyFill="1" applyBorder="1" applyAlignment="1">
      <alignment horizontal="center"/>
    </xf>
    <xf numFmtId="0" fontId="15" fillId="7" borderId="30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EEB9B0"/>
      <color rgb="FFDFD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A0D52-487A-B34B-9145-6A3E422905DE}">
  <dimension ref="A1:O69"/>
  <sheetViews>
    <sheetView zoomScale="84" zoomScaleNormal="84" workbookViewId="0"/>
  </sheetViews>
  <sheetFormatPr baseColWidth="10" defaultRowHeight="16"/>
  <cols>
    <col min="3" max="3" width="19.83203125" customWidth="1"/>
    <col min="14" max="14" width="90.6640625" customWidth="1"/>
  </cols>
  <sheetData>
    <row r="1" spans="1:15" s="110" customFormat="1">
      <c r="A1" s="109" t="s">
        <v>1018</v>
      </c>
    </row>
    <row r="3" spans="1:15" ht="17" thickBot="1">
      <c r="A3" s="44"/>
      <c r="B3" s="45"/>
      <c r="C3" s="45"/>
      <c r="D3" s="113" t="s">
        <v>71</v>
      </c>
      <c r="E3" s="113"/>
      <c r="F3" s="113"/>
      <c r="G3" s="45"/>
      <c r="H3" s="113" t="s">
        <v>72</v>
      </c>
      <c r="I3" s="113"/>
      <c r="J3" s="113"/>
      <c r="K3" s="113"/>
      <c r="L3" s="113"/>
      <c r="M3" s="113" t="s">
        <v>73</v>
      </c>
      <c r="N3" s="113"/>
      <c r="O3" s="113"/>
    </row>
    <row r="4" spans="1:15">
      <c r="A4" s="46" t="s">
        <v>74</v>
      </c>
      <c r="B4" s="47" t="s">
        <v>1015</v>
      </c>
      <c r="C4" s="47" t="s">
        <v>41</v>
      </c>
      <c r="D4" s="48" t="s">
        <v>75</v>
      </c>
      <c r="E4" s="48" t="s">
        <v>6</v>
      </c>
      <c r="F4" s="48" t="s">
        <v>76</v>
      </c>
      <c r="G4" s="47" t="s">
        <v>77</v>
      </c>
      <c r="H4" s="47" t="s">
        <v>78</v>
      </c>
      <c r="I4" s="48" t="s">
        <v>79</v>
      </c>
      <c r="J4" s="47" t="s">
        <v>80</v>
      </c>
      <c r="K4" s="48" t="s">
        <v>81</v>
      </c>
      <c r="L4" s="48" t="s">
        <v>82</v>
      </c>
      <c r="M4" s="48" t="s">
        <v>83</v>
      </c>
      <c r="N4" s="47" t="s">
        <v>84</v>
      </c>
      <c r="O4" s="49" t="s">
        <v>85</v>
      </c>
    </row>
    <row r="5" spans="1:15">
      <c r="A5" s="50" t="s">
        <v>86</v>
      </c>
      <c r="B5" s="79" t="s">
        <v>87</v>
      </c>
      <c r="C5" s="80" t="s">
        <v>88</v>
      </c>
      <c r="D5" s="79">
        <v>16</v>
      </c>
      <c r="E5" s="79">
        <v>30</v>
      </c>
      <c r="F5" s="81">
        <v>0.53333333333333333</v>
      </c>
      <c r="G5" s="80" t="s">
        <v>89</v>
      </c>
      <c r="H5" s="80" t="s">
        <v>90</v>
      </c>
      <c r="I5" s="79" t="s">
        <v>91</v>
      </c>
      <c r="J5" s="82">
        <v>98.95</v>
      </c>
      <c r="K5" s="79" t="s">
        <v>92</v>
      </c>
      <c r="L5" s="79" t="s">
        <v>93</v>
      </c>
      <c r="M5" s="79">
        <v>13</v>
      </c>
      <c r="N5" s="80" t="s">
        <v>94</v>
      </c>
      <c r="O5" s="80" t="s">
        <v>95</v>
      </c>
    </row>
    <row r="6" spans="1:15">
      <c r="A6" s="50" t="s">
        <v>96</v>
      </c>
      <c r="B6" s="79" t="s">
        <v>87</v>
      </c>
      <c r="C6" s="80" t="s">
        <v>88</v>
      </c>
      <c r="D6" s="79">
        <v>3</v>
      </c>
      <c r="E6" s="79">
        <v>30</v>
      </c>
      <c r="F6" s="81">
        <v>0.1</v>
      </c>
      <c r="G6" s="80" t="s">
        <v>89</v>
      </c>
      <c r="H6" s="80" t="s">
        <v>90</v>
      </c>
      <c r="I6" s="79" t="s">
        <v>91</v>
      </c>
      <c r="J6" s="82">
        <v>98.95</v>
      </c>
      <c r="K6" s="79" t="s">
        <v>92</v>
      </c>
      <c r="L6" s="79" t="s">
        <v>93</v>
      </c>
      <c r="M6" s="79">
        <v>13</v>
      </c>
      <c r="N6" s="80" t="s">
        <v>94</v>
      </c>
      <c r="O6" s="80" t="s">
        <v>95</v>
      </c>
    </row>
    <row r="7" spans="1:15">
      <c r="A7" s="50" t="s">
        <v>96</v>
      </c>
      <c r="B7" s="79" t="s">
        <v>87</v>
      </c>
      <c r="C7" s="80" t="s">
        <v>88</v>
      </c>
      <c r="D7" s="79">
        <v>24</v>
      </c>
      <c r="E7" s="79">
        <v>30</v>
      </c>
      <c r="F7" s="81">
        <v>0.8</v>
      </c>
      <c r="G7" s="80" t="s">
        <v>97</v>
      </c>
      <c r="H7" s="80" t="s">
        <v>90</v>
      </c>
      <c r="I7" s="79" t="s">
        <v>98</v>
      </c>
      <c r="J7" s="82">
        <v>98.95</v>
      </c>
      <c r="K7" s="79" t="s">
        <v>99</v>
      </c>
      <c r="L7" s="79" t="s">
        <v>100</v>
      </c>
      <c r="M7" s="79">
        <v>12</v>
      </c>
      <c r="N7" s="80" t="s">
        <v>101</v>
      </c>
      <c r="O7" s="80" t="s">
        <v>95</v>
      </c>
    </row>
    <row r="8" spans="1:15">
      <c r="A8" s="50" t="s">
        <v>86</v>
      </c>
      <c r="B8" s="79" t="s">
        <v>87</v>
      </c>
      <c r="C8" s="80" t="s">
        <v>88</v>
      </c>
      <c r="D8" s="79">
        <v>13</v>
      </c>
      <c r="E8" s="79">
        <v>30</v>
      </c>
      <c r="F8" s="81">
        <v>0.43333333333333335</v>
      </c>
      <c r="G8" s="80" t="s">
        <v>102</v>
      </c>
      <c r="H8" s="80" t="s">
        <v>103</v>
      </c>
      <c r="I8" s="79" t="s">
        <v>104</v>
      </c>
      <c r="J8" s="82">
        <v>99.3</v>
      </c>
      <c r="K8" s="79" t="s">
        <v>105</v>
      </c>
      <c r="L8" s="79" t="s">
        <v>106</v>
      </c>
      <c r="M8" s="79" t="s">
        <v>107</v>
      </c>
      <c r="N8" s="80" t="s">
        <v>108</v>
      </c>
      <c r="O8" s="80" t="s">
        <v>109</v>
      </c>
    </row>
    <row r="9" spans="1:15">
      <c r="A9" s="50" t="s">
        <v>96</v>
      </c>
      <c r="B9" s="79" t="s">
        <v>87</v>
      </c>
      <c r="C9" s="80" t="s">
        <v>88</v>
      </c>
      <c r="D9" s="79">
        <v>3</v>
      </c>
      <c r="E9" s="79">
        <v>30</v>
      </c>
      <c r="F9" s="81">
        <v>0.1</v>
      </c>
      <c r="G9" s="80" t="s">
        <v>102</v>
      </c>
      <c r="H9" s="80" t="s">
        <v>103</v>
      </c>
      <c r="I9" s="79" t="s">
        <v>104</v>
      </c>
      <c r="J9" s="82">
        <v>99.3</v>
      </c>
      <c r="K9" s="79" t="s">
        <v>105</v>
      </c>
      <c r="L9" s="79" t="s">
        <v>106</v>
      </c>
      <c r="M9" s="79" t="s">
        <v>107</v>
      </c>
      <c r="N9" s="80" t="s">
        <v>108</v>
      </c>
      <c r="O9" s="80" t="s">
        <v>109</v>
      </c>
    </row>
    <row r="10" spans="1:15">
      <c r="A10" s="50" t="s">
        <v>96</v>
      </c>
      <c r="B10" s="80" t="s">
        <v>110</v>
      </c>
      <c r="C10" s="80" t="s">
        <v>88</v>
      </c>
      <c r="D10" s="79">
        <v>3</v>
      </c>
      <c r="E10" s="79">
        <v>8</v>
      </c>
      <c r="F10" s="81">
        <v>0.375</v>
      </c>
      <c r="G10" s="80" t="s">
        <v>89</v>
      </c>
      <c r="H10" s="80" t="s">
        <v>90</v>
      </c>
      <c r="I10" s="79" t="s">
        <v>111</v>
      </c>
      <c r="J10" s="82">
        <v>98.96</v>
      </c>
      <c r="K10" s="79" t="s">
        <v>112</v>
      </c>
      <c r="L10" s="79" t="s">
        <v>100</v>
      </c>
      <c r="M10" s="79">
        <v>8</v>
      </c>
      <c r="N10" s="80" t="s">
        <v>113</v>
      </c>
      <c r="O10" s="80" t="s">
        <v>95</v>
      </c>
    </row>
    <row r="11" spans="1:15">
      <c r="A11" s="50" t="s">
        <v>86</v>
      </c>
      <c r="B11" s="80" t="s">
        <v>110</v>
      </c>
      <c r="C11" s="80" t="s">
        <v>88</v>
      </c>
      <c r="D11" s="79">
        <v>2</v>
      </c>
      <c r="E11" s="79">
        <v>8</v>
      </c>
      <c r="F11" s="81">
        <v>0.25</v>
      </c>
      <c r="G11" s="80" t="s">
        <v>97</v>
      </c>
      <c r="H11" s="80" t="s">
        <v>90</v>
      </c>
      <c r="I11" s="79" t="s">
        <v>114</v>
      </c>
      <c r="J11" s="82">
        <v>99.31</v>
      </c>
      <c r="K11" s="79" t="s">
        <v>99</v>
      </c>
      <c r="L11" s="79" t="s">
        <v>93</v>
      </c>
      <c r="M11" s="79">
        <v>16</v>
      </c>
      <c r="N11" s="80" t="s">
        <v>115</v>
      </c>
      <c r="O11" s="80" t="s">
        <v>95</v>
      </c>
    </row>
    <row r="12" spans="1:15">
      <c r="A12" s="50" t="s">
        <v>116</v>
      </c>
      <c r="B12" s="80" t="s">
        <v>110</v>
      </c>
      <c r="C12" s="80" t="s">
        <v>88</v>
      </c>
      <c r="D12" s="79">
        <v>2</v>
      </c>
      <c r="E12" s="79">
        <v>8</v>
      </c>
      <c r="F12" s="81">
        <v>0.25</v>
      </c>
      <c r="G12" s="80" t="s">
        <v>102</v>
      </c>
      <c r="H12" s="80" t="s">
        <v>90</v>
      </c>
      <c r="I12" s="79" t="s">
        <v>117</v>
      </c>
      <c r="J12" s="82">
        <v>99.31</v>
      </c>
      <c r="K12" s="79" t="s">
        <v>99</v>
      </c>
      <c r="L12" s="79" t="s">
        <v>93</v>
      </c>
      <c r="M12" s="79">
        <v>15</v>
      </c>
      <c r="N12" s="80" t="s">
        <v>118</v>
      </c>
      <c r="O12" s="80" t="s">
        <v>95</v>
      </c>
    </row>
    <row r="13" spans="1:15">
      <c r="A13" s="50" t="s">
        <v>96</v>
      </c>
      <c r="B13" s="80" t="s">
        <v>110</v>
      </c>
      <c r="C13" s="80" t="s">
        <v>88</v>
      </c>
      <c r="D13" s="79">
        <v>2</v>
      </c>
      <c r="E13" s="79">
        <v>8</v>
      </c>
      <c r="F13" s="81">
        <v>0.25</v>
      </c>
      <c r="G13" s="80" t="s">
        <v>119</v>
      </c>
      <c r="H13" s="80" t="s">
        <v>103</v>
      </c>
      <c r="I13" s="79" t="s">
        <v>120</v>
      </c>
      <c r="J13" s="82">
        <v>98.96</v>
      </c>
      <c r="K13" s="79" t="s">
        <v>121</v>
      </c>
      <c r="L13" s="79" t="s">
        <v>100</v>
      </c>
      <c r="M13" s="79" t="s">
        <v>107</v>
      </c>
      <c r="N13" s="80" t="s">
        <v>122</v>
      </c>
      <c r="O13" s="80" t="s">
        <v>109</v>
      </c>
    </row>
    <row r="14" spans="1:15">
      <c r="A14" s="51" t="s">
        <v>123</v>
      </c>
      <c r="B14" s="83" t="s">
        <v>124</v>
      </c>
      <c r="C14" s="80" t="s">
        <v>125</v>
      </c>
      <c r="D14" s="83">
        <v>30</v>
      </c>
      <c r="E14" s="83">
        <v>30</v>
      </c>
      <c r="F14" s="81">
        <v>1</v>
      </c>
      <c r="G14" s="80" t="s">
        <v>89</v>
      </c>
      <c r="H14" s="80" t="s">
        <v>103</v>
      </c>
      <c r="I14" s="79" t="s">
        <v>104</v>
      </c>
      <c r="J14" s="82">
        <v>99.3</v>
      </c>
      <c r="K14" s="79" t="s">
        <v>126</v>
      </c>
      <c r="L14" s="79" t="s">
        <v>127</v>
      </c>
      <c r="M14" s="79">
        <v>16</v>
      </c>
      <c r="N14" s="80" t="s">
        <v>128</v>
      </c>
      <c r="O14" s="80" t="s">
        <v>95</v>
      </c>
    </row>
    <row r="15" spans="1:15">
      <c r="A15" s="51" t="s">
        <v>116</v>
      </c>
      <c r="B15" s="83" t="s">
        <v>124</v>
      </c>
      <c r="C15" s="80" t="s">
        <v>125</v>
      </c>
      <c r="D15" s="83">
        <v>1</v>
      </c>
      <c r="E15" s="83">
        <v>6</v>
      </c>
      <c r="F15" s="81">
        <v>0.16666666666666666</v>
      </c>
      <c r="G15" s="80" t="s">
        <v>89</v>
      </c>
      <c r="H15" s="80" t="s">
        <v>103</v>
      </c>
      <c r="I15" s="79" t="s">
        <v>104</v>
      </c>
      <c r="J15" s="82">
        <v>98.96</v>
      </c>
      <c r="K15" s="79" t="s">
        <v>126</v>
      </c>
      <c r="L15" s="79" t="s">
        <v>127</v>
      </c>
      <c r="M15" s="79">
        <v>16</v>
      </c>
      <c r="N15" s="80" t="s">
        <v>128</v>
      </c>
      <c r="O15" s="80" t="s">
        <v>95</v>
      </c>
    </row>
    <row r="16" spans="1:15">
      <c r="A16" s="52" t="s">
        <v>116</v>
      </c>
      <c r="B16" s="79" t="s">
        <v>124</v>
      </c>
      <c r="C16" s="80" t="s">
        <v>125</v>
      </c>
      <c r="D16" s="79">
        <v>4</v>
      </c>
      <c r="E16" s="79">
        <v>6</v>
      </c>
      <c r="F16" s="81">
        <v>0.66666666666666663</v>
      </c>
      <c r="G16" s="80" t="s">
        <v>97</v>
      </c>
      <c r="H16" s="80" t="s">
        <v>103</v>
      </c>
      <c r="I16" s="79" t="s">
        <v>104</v>
      </c>
      <c r="J16" s="82">
        <v>99.3</v>
      </c>
      <c r="K16" s="79"/>
      <c r="L16" s="79" t="s">
        <v>127</v>
      </c>
      <c r="M16" s="79" t="s">
        <v>107</v>
      </c>
      <c r="N16" s="80" t="s">
        <v>129</v>
      </c>
      <c r="O16" s="80" t="s">
        <v>109</v>
      </c>
    </row>
    <row r="17" spans="1:15">
      <c r="A17" s="52" t="s">
        <v>86</v>
      </c>
      <c r="B17" s="80" t="s">
        <v>130</v>
      </c>
      <c r="C17" s="80" t="s">
        <v>125</v>
      </c>
      <c r="D17" s="79">
        <v>8</v>
      </c>
      <c r="E17" s="79">
        <v>8</v>
      </c>
      <c r="F17" s="81">
        <v>1</v>
      </c>
      <c r="G17" s="80" t="s">
        <v>89</v>
      </c>
      <c r="H17" s="80" t="s">
        <v>103</v>
      </c>
      <c r="I17" s="79" t="s">
        <v>114</v>
      </c>
      <c r="J17" s="82">
        <v>99.3</v>
      </c>
      <c r="K17" s="79" t="s">
        <v>131</v>
      </c>
      <c r="L17" s="79" t="s">
        <v>106</v>
      </c>
      <c r="M17" s="79" t="s">
        <v>107</v>
      </c>
      <c r="N17" s="80" t="s">
        <v>132</v>
      </c>
      <c r="O17" s="80" t="s">
        <v>109</v>
      </c>
    </row>
    <row r="18" spans="1:15">
      <c r="A18" s="52" t="s">
        <v>116</v>
      </c>
      <c r="B18" s="80" t="s">
        <v>133</v>
      </c>
      <c r="C18" s="80" t="s">
        <v>125</v>
      </c>
      <c r="D18" s="79">
        <v>2</v>
      </c>
      <c r="E18" s="79">
        <v>7</v>
      </c>
      <c r="F18" s="81">
        <v>0.2857142857142857</v>
      </c>
      <c r="G18" s="80" t="s">
        <v>89</v>
      </c>
      <c r="H18" s="80" t="s">
        <v>90</v>
      </c>
      <c r="I18" s="79" t="s">
        <v>134</v>
      </c>
      <c r="J18" s="82">
        <v>98.96</v>
      </c>
      <c r="K18" s="79" t="s">
        <v>112</v>
      </c>
      <c r="L18" s="79" t="s">
        <v>93</v>
      </c>
      <c r="M18" s="79">
        <v>17</v>
      </c>
      <c r="N18" s="80" t="s">
        <v>135</v>
      </c>
      <c r="O18" s="80" t="s">
        <v>95</v>
      </c>
    </row>
    <row r="19" spans="1:15">
      <c r="A19" s="52" t="s">
        <v>86</v>
      </c>
      <c r="B19" s="80" t="s">
        <v>133</v>
      </c>
      <c r="C19" s="80" t="s">
        <v>125</v>
      </c>
      <c r="D19" s="79">
        <v>2</v>
      </c>
      <c r="E19" s="79">
        <v>7</v>
      </c>
      <c r="F19" s="81">
        <v>0.2857142857142857</v>
      </c>
      <c r="G19" s="80" t="s">
        <v>97</v>
      </c>
      <c r="H19" s="80" t="s">
        <v>90</v>
      </c>
      <c r="I19" s="79" t="s">
        <v>120</v>
      </c>
      <c r="J19" s="82">
        <v>98.96</v>
      </c>
      <c r="K19" s="79" t="s">
        <v>112</v>
      </c>
      <c r="L19" s="79" t="s">
        <v>106</v>
      </c>
      <c r="M19" s="79">
        <v>10</v>
      </c>
      <c r="N19" s="80" t="s">
        <v>136</v>
      </c>
      <c r="O19" s="80" t="s">
        <v>95</v>
      </c>
    </row>
    <row r="20" spans="1:15">
      <c r="A20" s="52" t="s">
        <v>123</v>
      </c>
      <c r="B20" s="80" t="s">
        <v>133</v>
      </c>
      <c r="C20" s="80" t="s">
        <v>125</v>
      </c>
      <c r="D20" s="79">
        <v>7</v>
      </c>
      <c r="E20" s="79">
        <v>8</v>
      </c>
      <c r="F20" s="81">
        <v>0.875</v>
      </c>
      <c r="G20" s="80" t="s">
        <v>102</v>
      </c>
      <c r="H20" s="80" t="s">
        <v>103</v>
      </c>
      <c r="I20" s="79" t="s">
        <v>137</v>
      </c>
      <c r="J20" s="82">
        <v>98.96</v>
      </c>
      <c r="K20" s="79" t="s">
        <v>99</v>
      </c>
      <c r="L20" s="79" t="s">
        <v>127</v>
      </c>
      <c r="M20" s="79" t="s">
        <v>107</v>
      </c>
      <c r="N20" s="80" t="s">
        <v>138</v>
      </c>
      <c r="O20" s="80" t="s">
        <v>109</v>
      </c>
    </row>
    <row r="21" spans="1:15">
      <c r="A21" s="52" t="s">
        <v>116</v>
      </c>
      <c r="B21" s="80" t="s">
        <v>133</v>
      </c>
      <c r="C21" s="80" t="s">
        <v>125</v>
      </c>
      <c r="D21" s="79">
        <v>2</v>
      </c>
      <c r="E21" s="79">
        <v>7</v>
      </c>
      <c r="F21" s="81">
        <v>0.2857142857142857</v>
      </c>
      <c r="G21" s="80" t="s">
        <v>102</v>
      </c>
      <c r="H21" s="80" t="s">
        <v>103</v>
      </c>
      <c r="I21" s="79" t="s">
        <v>137</v>
      </c>
      <c r="J21" s="82">
        <v>98.96</v>
      </c>
      <c r="K21" s="79" t="s">
        <v>99</v>
      </c>
      <c r="L21" s="79" t="s">
        <v>127</v>
      </c>
      <c r="M21" s="79" t="s">
        <v>107</v>
      </c>
      <c r="N21" s="80" t="s">
        <v>138</v>
      </c>
      <c r="O21" s="80" t="s">
        <v>109</v>
      </c>
    </row>
    <row r="22" spans="1:15">
      <c r="A22" s="52" t="s">
        <v>96</v>
      </c>
      <c r="B22" s="80" t="s">
        <v>133</v>
      </c>
      <c r="C22" s="80" t="s">
        <v>125</v>
      </c>
      <c r="D22" s="79">
        <v>3</v>
      </c>
      <c r="E22" s="79">
        <v>7</v>
      </c>
      <c r="F22" s="81">
        <v>0.42857142857142855</v>
      </c>
      <c r="G22" s="80" t="s">
        <v>119</v>
      </c>
      <c r="H22" s="80" t="s">
        <v>103</v>
      </c>
      <c r="I22" s="79" t="s">
        <v>139</v>
      </c>
      <c r="J22" s="82">
        <v>98.96</v>
      </c>
      <c r="K22" s="79" t="s">
        <v>140</v>
      </c>
      <c r="L22" s="79" t="s">
        <v>100</v>
      </c>
      <c r="M22" s="79" t="s">
        <v>107</v>
      </c>
      <c r="N22" s="80" t="s">
        <v>141</v>
      </c>
      <c r="O22" s="80" t="s">
        <v>109</v>
      </c>
    </row>
    <row r="23" spans="1:15">
      <c r="A23" s="52" t="s">
        <v>123</v>
      </c>
      <c r="B23" s="80" t="s">
        <v>142</v>
      </c>
      <c r="C23" s="80" t="s">
        <v>125</v>
      </c>
      <c r="D23" s="79">
        <v>10</v>
      </c>
      <c r="E23" s="79">
        <v>10</v>
      </c>
      <c r="F23" s="81">
        <v>1</v>
      </c>
      <c r="G23" s="80" t="s">
        <v>89</v>
      </c>
      <c r="H23" s="80" t="s">
        <v>90</v>
      </c>
      <c r="I23" s="79" t="s">
        <v>143</v>
      </c>
      <c r="J23" s="82">
        <v>99.31</v>
      </c>
      <c r="K23" s="79" t="s">
        <v>99</v>
      </c>
      <c r="L23" s="79" t="s">
        <v>106</v>
      </c>
      <c r="M23" s="79">
        <v>13</v>
      </c>
      <c r="N23" s="80" t="s">
        <v>0</v>
      </c>
      <c r="O23" s="80" t="s">
        <v>95</v>
      </c>
    </row>
    <row r="24" spans="1:15">
      <c r="A24" s="52" t="s">
        <v>86</v>
      </c>
      <c r="B24" s="80" t="s">
        <v>142</v>
      </c>
      <c r="C24" s="80" t="s">
        <v>125</v>
      </c>
      <c r="D24" s="79">
        <v>5</v>
      </c>
      <c r="E24" s="79">
        <v>8</v>
      </c>
      <c r="F24" s="81">
        <v>0.625</v>
      </c>
      <c r="G24" s="80" t="s">
        <v>89</v>
      </c>
      <c r="H24" s="80" t="s">
        <v>90</v>
      </c>
      <c r="I24" s="79" t="s">
        <v>143</v>
      </c>
      <c r="J24" s="82">
        <v>99.31</v>
      </c>
      <c r="K24" s="79" t="s">
        <v>99</v>
      </c>
      <c r="L24" s="79" t="s">
        <v>106</v>
      </c>
      <c r="M24" s="79">
        <v>13</v>
      </c>
      <c r="N24" s="80" t="s">
        <v>0</v>
      </c>
      <c r="O24" s="80" t="s">
        <v>95</v>
      </c>
    </row>
    <row r="25" spans="1:15">
      <c r="A25" s="52" t="s">
        <v>96</v>
      </c>
      <c r="B25" s="80" t="s">
        <v>142</v>
      </c>
      <c r="C25" s="80" t="s">
        <v>125</v>
      </c>
      <c r="D25" s="79">
        <v>2</v>
      </c>
      <c r="E25" s="79">
        <v>10</v>
      </c>
      <c r="F25" s="81">
        <v>0.2</v>
      </c>
      <c r="G25" s="80" t="s">
        <v>89</v>
      </c>
      <c r="H25" s="80" t="s">
        <v>90</v>
      </c>
      <c r="I25" s="79" t="s">
        <v>143</v>
      </c>
      <c r="J25" s="82">
        <v>99.31</v>
      </c>
      <c r="K25" s="79" t="s">
        <v>99</v>
      </c>
      <c r="L25" s="79" t="s">
        <v>106</v>
      </c>
      <c r="M25" s="79">
        <v>13</v>
      </c>
      <c r="N25" s="80" t="s">
        <v>0</v>
      </c>
      <c r="O25" s="80" t="s">
        <v>95</v>
      </c>
    </row>
    <row r="26" spans="1:15">
      <c r="A26" s="52" t="s">
        <v>116</v>
      </c>
      <c r="B26" s="80" t="s">
        <v>142</v>
      </c>
      <c r="C26" s="80" t="s">
        <v>125</v>
      </c>
      <c r="D26" s="79">
        <v>1</v>
      </c>
      <c r="E26" s="79">
        <v>10</v>
      </c>
      <c r="F26" s="81">
        <v>0.1</v>
      </c>
      <c r="G26" s="80" t="s">
        <v>89</v>
      </c>
      <c r="H26" s="80" t="s">
        <v>90</v>
      </c>
      <c r="I26" s="79" t="s">
        <v>143</v>
      </c>
      <c r="J26" s="82">
        <v>99.31</v>
      </c>
      <c r="K26" s="79" t="s">
        <v>99</v>
      </c>
      <c r="L26" s="79" t="s">
        <v>106</v>
      </c>
      <c r="M26" s="79">
        <v>13</v>
      </c>
      <c r="N26" s="80" t="s">
        <v>0</v>
      </c>
      <c r="O26" s="80" t="s">
        <v>95</v>
      </c>
    </row>
    <row r="27" spans="1:15">
      <c r="A27" s="52" t="s">
        <v>116</v>
      </c>
      <c r="B27" s="80" t="s">
        <v>142</v>
      </c>
      <c r="C27" s="80" t="s">
        <v>125</v>
      </c>
      <c r="D27" s="79">
        <v>5</v>
      </c>
      <c r="E27" s="79">
        <v>10</v>
      </c>
      <c r="F27" s="81">
        <v>0.5</v>
      </c>
      <c r="G27" s="80" t="s">
        <v>97</v>
      </c>
      <c r="H27" s="80" t="s">
        <v>90</v>
      </c>
      <c r="I27" s="79" t="s">
        <v>144</v>
      </c>
      <c r="J27" s="82">
        <v>98.61</v>
      </c>
      <c r="K27" s="79" t="s">
        <v>105</v>
      </c>
      <c r="L27" s="79" t="s">
        <v>93</v>
      </c>
      <c r="M27" s="79">
        <v>11</v>
      </c>
      <c r="N27" s="80" t="s">
        <v>11</v>
      </c>
      <c r="O27" s="80" t="s">
        <v>95</v>
      </c>
    </row>
    <row r="28" spans="1:15">
      <c r="A28" s="52" t="s">
        <v>86</v>
      </c>
      <c r="B28" s="80" t="s">
        <v>142</v>
      </c>
      <c r="C28" s="80" t="s">
        <v>125</v>
      </c>
      <c r="D28" s="79">
        <v>1</v>
      </c>
      <c r="E28" s="79">
        <v>8</v>
      </c>
      <c r="F28" s="81">
        <v>0.125</v>
      </c>
      <c r="G28" s="80" t="s">
        <v>97</v>
      </c>
      <c r="H28" s="80" t="s">
        <v>90</v>
      </c>
      <c r="I28" s="79" t="s">
        <v>144</v>
      </c>
      <c r="J28" s="82">
        <v>98.61</v>
      </c>
      <c r="K28" s="79" t="s">
        <v>105</v>
      </c>
      <c r="L28" s="79" t="s">
        <v>93</v>
      </c>
      <c r="M28" s="79">
        <v>11</v>
      </c>
      <c r="N28" s="80" t="s">
        <v>11</v>
      </c>
      <c r="O28" s="80" t="s">
        <v>95</v>
      </c>
    </row>
    <row r="29" spans="1:15">
      <c r="A29" s="52" t="s">
        <v>116</v>
      </c>
      <c r="B29" s="80" t="s">
        <v>142</v>
      </c>
      <c r="C29" s="80" t="s">
        <v>125</v>
      </c>
      <c r="D29" s="79">
        <v>4</v>
      </c>
      <c r="E29" s="79">
        <v>10</v>
      </c>
      <c r="F29" s="81">
        <v>0.4</v>
      </c>
      <c r="G29" s="80" t="s">
        <v>102</v>
      </c>
      <c r="H29" s="80" t="s">
        <v>145</v>
      </c>
      <c r="I29" s="79" t="s">
        <v>146</v>
      </c>
      <c r="J29" s="82">
        <v>98.95</v>
      </c>
      <c r="K29" s="79"/>
      <c r="L29" s="79" t="s">
        <v>93</v>
      </c>
      <c r="M29" s="79" t="s">
        <v>107</v>
      </c>
      <c r="N29" s="84" t="s">
        <v>147</v>
      </c>
      <c r="O29" s="80" t="s">
        <v>148</v>
      </c>
    </row>
    <row r="30" spans="1:15">
      <c r="A30" s="52" t="s">
        <v>96</v>
      </c>
      <c r="B30" s="80" t="s">
        <v>142</v>
      </c>
      <c r="C30" s="80" t="s">
        <v>125</v>
      </c>
      <c r="D30" s="79">
        <v>3</v>
      </c>
      <c r="E30" s="79">
        <v>10</v>
      </c>
      <c r="F30" s="81">
        <v>0.3</v>
      </c>
      <c r="G30" s="80" t="s">
        <v>119</v>
      </c>
      <c r="H30" s="80" t="s">
        <v>103</v>
      </c>
      <c r="I30" s="79" t="s">
        <v>149</v>
      </c>
      <c r="J30" s="82">
        <v>99.3</v>
      </c>
      <c r="K30" s="79" t="s">
        <v>140</v>
      </c>
      <c r="L30" s="79" t="s">
        <v>100</v>
      </c>
      <c r="M30" s="79" t="s">
        <v>107</v>
      </c>
      <c r="N30" s="80" t="s">
        <v>150</v>
      </c>
      <c r="O30" s="80" t="s">
        <v>109</v>
      </c>
    </row>
    <row r="31" spans="1:15">
      <c r="A31" s="52" t="s">
        <v>96</v>
      </c>
      <c r="B31" s="80" t="s">
        <v>142</v>
      </c>
      <c r="C31" s="80" t="s">
        <v>125</v>
      </c>
      <c r="D31" s="79">
        <v>2</v>
      </c>
      <c r="E31" s="79">
        <v>10</v>
      </c>
      <c r="F31" s="81">
        <v>0.2</v>
      </c>
      <c r="G31" s="80" t="s">
        <v>151</v>
      </c>
      <c r="H31" s="80" t="s">
        <v>103</v>
      </c>
      <c r="I31" s="79" t="s">
        <v>114</v>
      </c>
      <c r="J31" s="82">
        <v>99.3</v>
      </c>
      <c r="K31" s="79" t="s">
        <v>126</v>
      </c>
      <c r="L31" s="79" t="s">
        <v>100</v>
      </c>
      <c r="M31" s="79" t="s">
        <v>107</v>
      </c>
      <c r="N31" s="80" t="s">
        <v>152</v>
      </c>
      <c r="O31" s="80" t="s">
        <v>109</v>
      </c>
    </row>
    <row r="32" spans="1:15">
      <c r="A32" s="52" t="s">
        <v>116</v>
      </c>
      <c r="B32" s="80" t="s">
        <v>153</v>
      </c>
      <c r="C32" s="80" t="s">
        <v>125</v>
      </c>
      <c r="D32" s="79">
        <v>3</v>
      </c>
      <c r="E32" s="79">
        <v>8</v>
      </c>
      <c r="F32" s="81">
        <v>0.375</v>
      </c>
      <c r="G32" s="80" t="s">
        <v>89</v>
      </c>
      <c r="H32" s="80" t="s">
        <v>90</v>
      </c>
      <c r="I32" s="79" t="s">
        <v>154</v>
      </c>
      <c r="J32" s="82">
        <v>98.95</v>
      </c>
      <c r="K32" s="79" t="s">
        <v>155</v>
      </c>
      <c r="L32" s="79" t="s">
        <v>93</v>
      </c>
      <c r="M32" s="79">
        <v>12</v>
      </c>
      <c r="N32" s="80" t="s">
        <v>5</v>
      </c>
      <c r="O32" s="80" t="s">
        <v>95</v>
      </c>
    </row>
    <row r="33" spans="1:15">
      <c r="A33" s="52" t="s">
        <v>116</v>
      </c>
      <c r="B33" s="80" t="s">
        <v>153</v>
      </c>
      <c r="C33" s="80" t="s">
        <v>125</v>
      </c>
      <c r="D33" s="79">
        <v>2</v>
      </c>
      <c r="E33" s="79">
        <v>8</v>
      </c>
      <c r="F33" s="81" t="s">
        <v>156</v>
      </c>
      <c r="G33" s="80" t="s">
        <v>97</v>
      </c>
      <c r="H33" s="80" t="s">
        <v>157</v>
      </c>
      <c r="I33" s="79" t="s">
        <v>91</v>
      </c>
      <c r="J33" s="79">
        <v>98.96</v>
      </c>
      <c r="K33" s="79" t="s">
        <v>99</v>
      </c>
      <c r="L33" s="79" t="s">
        <v>127</v>
      </c>
      <c r="M33" s="79">
        <v>12</v>
      </c>
      <c r="N33" s="80" t="s">
        <v>158</v>
      </c>
      <c r="O33" s="80" t="s">
        <v>95</v>
      </c>
    </row>
    <row r="34" spans="1:15">
      <c r="A34" s="52" t="s">
        <v>116</v>
      </c>
      <c r="B34" s="80" t="s">
        <v>159</v>
      </c>
      <c r="C34" s="80" t="s">
        <v>125</v>
      </c>
      <c r="D34" s="79">
        <v>6</v>
      </c>
      <c r="E34" s="79">
        <v>7</v>
      </c>
      <c r="F34" s="81">
        <v>0.8571428571428571</v>
      </c>
      <c r="G34" s="80" t="s">
        <v>89</v>
      </c>
      <c r="H34" s="80" t="s">
        <v>90</v>
      </c>
      <c r="I34" s="79" t="s">
        <v>144</v>
      </c>
      <c r="J34" s="82">
        <v>98.61</v>
      </c>
      <c r="K34" s="79" t="s">
        <v>131</v>
      </c>
      <c r="L34" s="79" t="s">
        <v>93</v>
      </c>
      <c r="M34" s="79">
        <v>11</v>
      </c>
      <c r="N34" s="80" t="s">
        <v>1</v>
      </c>
      <c r="O34" s="80" t="s">
        <v>95</v>
      </c>
    </row>
    <row r="35" spans="1:15">
      <c r="A35" s="52" t="s">
        <v>96</v>
      </c>
      <c r="B35" s="80" t="s">
        <v>159</v>
      </c>
      <c r="C35" s="80" t="s">
        <v>125</v>
      </c>
      <c r="D35" s="79">
        <v>4</v>
      </c>
      <c r="E35" s="79">
        <v>8</v>
      </c>
      <c r="F35" s="81">
        <v>0.5</v>
      </c>
      <c r="G35" s="80" t="s">
        <v>89</v>
      </c>
      <c r="H35" s="80" t="s">
        <v>90</v>
      </c>
      <c r="I35" s="79" t="s">
        <v>144</v>
      </c>
      <c r="J35" s="82">
        <v>98.61</v>
      </c>
      <c r="K35" s="79" t="s">
        <v>131</v>
      </c>
      <c r="L35" s="79" t="s">
        <v>93</v>
      </c>
      <c r="M35" s="79">
        <v>11</v>
      </c>
      <c r="N35" s="80" t="s">
        <v>1</v>
      </c>
      <c r="O35" s="80" t="s">
        <v>95</v>
      </c>
    </row>
    <row r="36" spans="1:15">
      <c r="A36" s="52" t="s">
        <v>86</v>
      </c>
      <c r="B36" s="80" t="s">
        <v>159</v>
      </c>
      <c r="C36" s="80" t="s">
        <v>125</v>
      </c>
      <c r="D36" s="79">
        <v>3</v>
      </c>
      <c r="E36" s="79">
        <v>8</v>
      </c>
      <c r="F36" s="81">
        <v>0.375</v>
      </c>
      <c r="G36" s="80" t="s">
        <v>89</v>
      </c>
      <c r="H36" s="80" t="s">
        <v>90</v>
      </c>
      <c r="I36" s="79" t="s">
        <v>144</v>
      </c>
      <c r="J36" s="82">
        <v>98.61</v>
      </c>
      <c r="K36" s="79" t="s">
        <v>131</v>
      </c>
      <c r="L36" s="79" t="s">
        <v>93</v>
      </c>
      <c r="M36" s="79">
        <v>11</v>
      </c>
      <c r="N36" s="80" t="s">
        <v>1</v>
      </c>
      <c r="O36" s="80" t="s">
        <v>95</v>
      </c>
    </row>
    <row r="37" spans="1:15">
      <c r="A37" s="52" t="s">
        <v>86</v>
      </c>
      <c r="B37" s="80" t="s">
        <v>159</v>
      </c>
      <c r="C37" s="80" t="s">
        <v>125</v>
      </c>
      <c r="D37" s="79">
        <v>1</v>
      </c>
      <c r="E37" s="79">
        <v>8</v>
      </c>
      <c r="F37" s="81">
        <v>0.125</v>
      </c>
      <c r="G37" s="80" t="s">
        <v>89</v>
      </c>
      <c r="H37" s="80" t="s">
        <v>90</v>
      </c>
      <c r="I37" s="79" t="s">
        <v>144</v>
      </c>
      <c r="J37" s="82">
        <v>98.61</v>
      </c>
      <c r="K37" s="79" t="s">
        <v>131</v>
      </c>
      <c r="L37" s="79" t="s">
        <v>93</v>
      </c>
      <c r="M37" s="79">
        <v>11</v>
      </c>
      <c r="N37" s="80" t="s">
        <v>160</v>
      </c>
      <c r="O37" s="80" t="s">
        <v>95</v>
      </c>
    </row>
    <row r="38" spans="1:15">
      <c r="A38" s="52" t="s">
        <v>123</v>
      </c>
      <c r="B38" s="80" t="s">
        <v>159</v>
      </c>
      <c r="C38" s="80" t="s">
        <v>125</v>
      </c>
      <c r="D38" s="79">
        <v>2</v>
      </c>
      <c r="E38" s="79">
        <v>8</v>
      </c>
      <c r="F38" s="81">
        <v>0.25</v>
      </c>
      <c r="G38" s="80" t="s">
        <v>97</v>
      </c>
      <c r="H38" s="80" t="s">
        <v>90</v>
      </c>
      <c r="I38" s="79" t="s">
        <v>139</v>
      </c>
      <c r="J38" s="82">
        <v>98.96</v>
      </c>
      <c r="K38" s="79" t="s">
        <v>99</v>
      </c>
      <c r="L38" s="79" t="s">
        <v>106</v>
      </c>
      <c r="M38" s="79">
        <v>13</v>
      </c>
      <c r="N38" s="80" t="s">
        <v>161</v>
      </c>
      <c r="O38" s="80" t="s">
        <v>95</v>
      </c>
    </row>
    <row r="39" spans="1:15">
      <c r="A39" s="52" t="s">
        <v>116</v>
      </c>
      <c r="B39" s="80" t="s">
        <v>159</v>
      </c>
      <c r="C39" s="80" t="s">
        <v>125</v>
      </c>
      <c r="D39" s="79">
        <v>1</v>
      </c>
      <c r="E39" s="79">
        <v>7</v>
      </c>
      <c r="F39" s="81">
        <v>0.14285714285714285</v>
      </c>
      <c r="G39" s="80" t="s">
        <v>102</v>
      </c>
      <c r="H39" s="80" t="s">
        <v>90</v>
      </c>
      <c r="I39" s="79" t="s">
        <v>162</v>
      </c>
      <c r="J39" s="82">
        <v>98.96</v>
      </c>
      <c r="K39" s="79" t="s">
        <v>99</v>
      </c>
      <c r="L39" s="79" t="s">
        <v>93</v>
      </c>
      <c r="M39" s="79">
        <v>14</v>
      </c>
      <c r="N39" s="80" t="s">
        <v>163</v>
      </c>
      <c r="O39" s="80" t="s">
        <v>95</v>
      </c>
    </row>
    <row r="40" spans="1:15">
      <c r="A40" s="52" t="s">
        <v>86</v>
      </c>
      <c r="B40" s="80" t="s">
        <v>159</v>
      </c>
      <c r="C40" s="80" t="s">
        <v>125</v>
      </c>
      <c r="D40" s="79">
        <v>1</v>
      </c>
      <c r="E40" s="79">
        <v>8</v>
      </c>
      <c r="F40" s="81">
        <v>0.125</v>
      </c>
      <c r="G40" s="80" t="s">
        <v>102</v>
      </c>
      <c r="H40" s="80" t="s">
        <v>90</v>
      </c>
      <c r="I40" s="79" t="s">
        <v>162</v>
      </c>
      <c r="J40" s="82">
        <v>98.96</v>
      </c>
      <c r="K40" s="79" t="s">
        <v>99</v>
      </c>
      <c r="L40" s="79" t="s">
        <v>93</v>
      </c>
      <c r="M40" s="79">
        <v>14</v>
      </c>
      <c r="N40" s="80" t="s">
        <v>163</v>
      </c>
      <c r="O40" s="80" t="s">
        <v>95</v>
      </c>
    </row>
    <row r="41" spans="1:15">
      <c r="A41" s="53" t="s">
        <v>96</v>
      </c>
      <c r="B41" s="80" t="s">
        <v>164</v>
      </c>
      <c r="C41" s="80" t="s">
        <v>165</v>
      </c>
      <c r="D41" s="79">
        <v>2</v>
      </c>
      <c r="E41" s="79">
        <v>10</v>
      </c>
      <c r="F41" s="81">
        <v>0.2</v>
      </c>
      <c r="G41" s="80" t="s">
        <v>151</v>
      </c>
      <c r="H41" s="80" t="s">
        <v>90</v>
      </c>
      <c r="I41" s="79" t="s">
        <v>166</v>
      </c>
      <c r="J41" s="82">
        <v>96.18</v>
      </c>
      <c r="K41" s="79" t="s">
        <v>167</v>
      </c>
      <c r="L41" s="79" t="s">
        <v>100</v>
      </c>
      <c r="M41" s="79">
        <v>10</v>
      </c>
      <c r="N41" s="80" t="s">
        <v>168</v>
      </c>
      <c r="O41" s="80" t="s">
        <v>95</v>
      </c>
    </row>
    <row r="42" spans="1:15">
      <c r="A42" s="53" t="s">
        <v>123</v>
      </c>
      <c r="B42" s="80" t="s">
        <v>164</v>
      </c>
      <c r="C42" s="80" t="s">
        <v>165</v>
      </c>
      <c r="D42" s="79">
        <v>3</v>
      </c>
      <c r="E42" s="79">
        <v>7</v>
      </c>
      <c r="F42" s="81">
        <v>0.42857142857142855</v>
      </c>
      <c r="G42" s="80" t="s">
        <v>102</v>
      </c>
      <c r="H42" s="80" t="s">
        <v>90</v>
      </c>
      <c r="I42" s="79" t="s">
        <v>169</v>
      </c>
      <c r="J42" s="82">
        <v>98.96</v>
      </c>
      <c r="K42" s="79" t="s">
        <v>99</v>
      </c>
      <c r="L42" s="79" t="s">
        <v>100</v>
      </c>
      <c r="M42" s="79">
        <v>14</v>
      </c>
      <c r="N42" s="80" t="s">
        <v>170</v>
      </c>
      <c r="O42" s="80" t="s">
        <v>95</v>
      </c>
    </row>
    <row r="43" spans="1:15">
      <c r="A43" s="53" t="s">
        <v>123</v>
      </c>
      <c r="B43" s="80" t="s">
        <v>164</v>
      </c>
      <c r="C43" s="80" t="s">
        <v>165</v>
      </c>
      <c r="D43" s="79">
        <v>4</v>
      </c>
      <c r="E43" s="79">
        <v>7</v>
      </c>
      <c r="F43" s="81">
        <v>0.5714285714285714</v>
      </c>
      <c r="G43" s="80" t="s">
        <v>89</v>
      </c>
      <c r="H43" s="80" t="s">
        <v>90</v>
      </c>
      <c r="I43" s="79" t="s">
        <v>171</v>
      </c>
      <c r="J43" s="82">
        <v>99.31</v>
      </c>
      <c r="K43" s="79" t="s">
        <v>140</v>
      </c>
      <c r="L43" s="79" t="s">
        <v>100</v>
      </c>
      <c r="M43" s="79">
        <v>7</v>
      </c>
      <c r="N43" s="80" t="s">
        <v>2</v>
      </c>
      <c r="O43" s="80" t="s">
        <v>95</v>
      </c>
    </row>
    <row r="44" spans="1:15">
      <c r="A44" s="53" t="s">
        <v>96</v>
      </c>
      <c r="B44" s="80" t="s">
        <v>164</v>
      </c>
      <c r="C44" s="80" t="s">
        <v>165</v>
      </c>
      <c r="D44" s="79">
        <v>3</v>
      </c>
      <c r="E44" s="79">
        <v>10</v>
      </c>
      <c r="F44" s="81">
        <v>0.3</v>
      </c>
      <c r="G44" s="80" t="s">
        <v>89</v>
      </c>
      <c r="H44" s="80" t="s">
        <v>90</v>
      </c>
      <c r="I44" s="79" t="s">
        <v>171</v>
      </c>
      <c r="J44" s="82">
        <v>99.31</v>
      </c>
      <c r="K44" s="79" t="s">
        <v>140</v>
      </c>
      <c r="L44" s="79" t="s">
        <v>100</v>
      </c>
      <c r="M44" s="79">
        <v>7</v>
      </c>
      <c r="N44" s="80" t="s">
        <v>2</v>
      </c>
      <c r="O44" s="80" t="s">
        <v>95</v>
      </c>
    </row>
    <row r="45" spans="1:15">
      <c r="A45" s="53" t="s">
        <v>86</v>
      </c>
      <c r="B45" s="80" t="s">
        <v>164</v>
      </c>
      <c r="C45" s="80" t="s">
        <v>165</v>
      </c>
      <c r="D45" s="79">
        <v>3</v>
      </c>
      <c r="E45" s="79">
        <v>10</v>
      </c>
      <c r="F45" s="81">
        <v>0.3</v>
      </c>
      <c r="G45" s="80" t="s">
        <v>97</v>
      </c>
      <c r="H45" s="80" t="s">
        <v>90</v>
      </c>
      <c r="I45" s="79" t="s">
        <v>172</v>
      </c>
      <c r="J45" s="82">
        <v>98.96</v>
      </c>
      <c r="K45" s="79" t="s">
        <v>140</v>
      </c>
      <c r="L45" s="79" t="s">
        <v>93</v>
      </c>
      <c r="M45" s="79">
        <v>10</v>
      </c>
      <c r="N45" s="80" t="s">
        <v>173</v>
      </c>
      <c r="O45" s="80" t="s">
        <v>95</v>
      </c>
    </row>
    <row r="46" spans="1:15">
      <c r="A46" s="53" t="s">
        <v>116</v>
      </c>
      <c r="B46" s="80" t="s">
        <v>164</v>
      </c>
      <c r="C46" s="80" t="s">
        <v>165</v>
      </c>
      <c r="D46" s="79">
        <v>1</v>
      </c>
      <c r="E46" s="79">
        <v>12</v>
      </c>
      <c r="F46" s="81">
        <v>8.3333333333333329E-2</v>
      </c>
      <c r="G46" s="80" t="s">
        <v>97</v>
      </c>
      <c r="H46" s="80" t="s">
        <v>90</v>
      </c>
      <c r="I46" s="79" t="s">
        <v>172</v>
      </c>
      <c r="J46" s="82">
        <v>98.96</v>
      </c>
      <c r="K46" s="79" t="s">
        <v>140</v>
      </c>
      <c r="L46" s="79" t="s">
        <v>93</v>
      </c>
      <c r="M46" s="79">
        <v>10</v>
      </c>
      <c r="N46" s="80" t="s">
        <v>173</v>
      </c>
      <c r="O46" s="80" t="s">
        <v>95</v>
      </c>
    </row>
    <row r="47" spans="1:15">
      <c r="A47" s="53" t="s">
        <v>116</v>
      </c>
      <c r="B47" s="80" t="s">
        <v>164</v>
      </c>
      <c r="C47" s="80" t="s">
        <v>165</v>
      </c>
      <c r="D47" s="79">
        <v>3</v>
      </c>
      <c r="E47" s="79">
        <v>12</v>
      </c>
      <c r="F47" s="81">
        <v>0.25</v>
      </c>
      <c r="G47" s="80" t="s">
        <v>119</v>
      </c>
      <c r="H47" s="80" t="s">
        <v>90</v>
      </c>
      <c r="I47" s="79" t="s">
        <v>174</v>
      </c>
      <c r="J47" s="82">
        <v>99.31</v>
      </c>
      <c r="K47" s="79" t="s">
        <v>175</v>
      </c>
      <c r="L47" s="79" t="s">
        <v>93</v>
      </c>
      <c r="M47" s="79">
        <v>10</v>
      </c>
      <c r="N47" s="80" t="s">
        <v>176</v>
      </c>
      <c r="O47" s="80" t="s">
        <v>95</v>
      </c>
    </row>
    <row r="48" spans="1:15">
      <c r="A48" s="53" t="s">
        <v>116</v>
      </c>
      <c r="B48" s="80" t="s">
        <v>164</v>
      </c>
      <c r="C48" s="80" t="s">
        <v>165</v>
      </c>
      <c r="D48" s="79">
        <v>3</v>
      </c>
      <c r="E48" s="79">
        <v>12</v>
      </c>
      <c r="F48" s="81">
        <v>0.25</v>
      </c>
      <c r="G48" s="80" t="s">
        <v>119</v>
      </c>
      <c r="H48" s="80" t="s">
        <v>90</v>
      </c>
      <c r="I48" s="79" t="s">
        <v>162</v>
      </c>
      <c r="J48" s="82">
        <v>98.96</v>
      </c>
      <c r="K48" s="79" t="s">
        <v>177</v>
      </c>
      <c r="L48" s="79" t="s">
        <v>93</v>
      </c>
      <c r="M48" s="79">
        <v>11</v>
      </c>
      <c r="N48" s="80" t="s">
        <v>178</v>
      </c>
      <c r="O48" s="80" t="s">
        <v>95</v>
      </c>
    </row>
    <row r="49" spans="1:15">
      <c r="A49" s="53" t="s">
        <v>116</v>
      </c>
      <c r="B49" s="80" t="s">
        <v>164</v>
      </c>
      <c r="C49" s="80" t="s">
        <v>165</v>
      </c>
      <c r="D49" s="79">
        <v>5</v>
      </c>
      <c r="E49" s="79">
        <v>12</v>
      </c>
      <c r="F49" s="81">
        <v>0.41666666666666669</v>
      </c>
      <c r="G49" s="80" t="s">
        <v>179</v>
      </c>
      <c r="H49" s="80" t="s">
        <v>103</v>
      </c>
      <c r="I49" s="79" t="s">
        <v>180</v>
      </c>
      <c r="J49" s="82">
        <v>99.31</v>
      </c>
      <c r="K49" s="79" t="s">
        <v>99</v>
      </c>
      <c r="L49" s="79" t="s">
        <v>93</v>
      </c>
      <c r="M49" s="79" t="s">
        <v>107</v>
      </c>
      <c r="N49" s="80" t="s">
        <v>181</v>
      </c>
      <c r="O49" s="80" t="s">
        <v>109</v>
      </c>
    </row>
    <row r="50" spans="1:15">
      <c r="A50" s="53" t="s">
        <v>86</v>
      </c>
      <c r="B50" s="80" t="s">
        <v>164</v>
      </c>
      <c r="C50" s="80" t="s">
        <v>165</v>
      </c>
      <c r="D50" s="79">
        <v>2</v>
      </c>
      <c r="E50" s="79">
        <v>10</v>
      </c>
      <c r="F50" s="81">
        <v>0.2</v>
      </c>
      <c r="G50" s="80" t="s">
        <v>182</v>
      </c>
      <c r="H50" s="80" t="s">
        <v>103</v>
      </c>
      <c r="I50" s="79" t="s">
        <v>117</v>
      </c>
      <c r="J50" s="82">
        <v>99.31</v>
      </c>
      <c r="K50" s="79" t="s">
        <v>126</v>
      </c>
      <c r="L50" s="79" t="s">
        <v>106</v>
      </c>
      <c r="M50" s="79" t="s">
        <v>107</v>
      </c>
      <c r="N50" s="80" t="s">
        <v>183</v>
      </c>
      <c r="O50" s="80" t="s">
        <v>109</v>
      </c>
    </row>
    <row r="51" spans="1:15">
      <c r="A51" s="53" t="s">
        <v>116</v>
      </c>
      <c r="B51" s="80" t="s">
        <v>184</v>
      </c>
      <c r="C51" s="80" t="s">
        <v>165</v>
      </c>
      <c r="D51" s="79">
        <v>2</v>
      </c>
      <c r="E51" s="79">
        <v>11</v>
      </c>
      <c r="F51" s="81">
        <v>0.18181818181818182</v>
      </c>
      <c r="G51" s="80" t="s">
        <v>97</v>
      </c>
      <c r="H51" s="80" t="s">
        <v>90</v>
      </c>
      <c r="I51" s="79" t="s">
        <v>154</v>
      </c>
      <c r="J51" s="82">
        <v>98.61</v>
      </c>
      <c r="K51" s="79" t="s">
        <v>112</v>
      </c>
      <c r="L51" s="79" t="s">
        <v>93</v>
      </c>
      <c r="M51" s="79">
        <v>12</v>
      </c>
      <c r="N51" s="80" t="s">
        <v>8</v>
      </c>
      <c r="O51" s="80" t="s">
        <v>95</v>
      </c>
    </row>
    <row r="52" spans="1:15">
      <c r="A52" s="53" t="s">
        <v>116</v>
      </c>
      <c r="B52" s="80" t="s">
        <v>184</v>
      </c>
      <c r="C52" s="80" t="s">
        <v>165</v>
      </c>
      <c r="D52" s="79">
        <v>3</v>
      </c>
      <c r="E52" s="79">
        <v>11</v>
      </c>
      <c r="F52" s="81">
        <v>0.27272727272727271</v>
      </c>
      <c r="G52" s="80" t="s">
        <v>89</v>
      </c>
      <c r="H52" s="80" t="s">
        <v>90</v>
      </c>
      <c r="I52" s="79" t="s">
        <v>185</v>
      </c>
      <c r="J52" s="82">
        <v>98.61</v>
      </c>
      <c r="K52" s="79" t="s">
        <v>186</v>
      </c>
      <c r="L52" s="79" t="s">
        <v>93</v>
      </c>
      <c r="M52" s="79">
        <v>14</v>
      </c>
      <c r="N52" s="80" t="s">
        <v>187</v>
      </c>
      <c r="O52" s="80" t="s">
        <v>95</v>
      </c>
    </row>
    <row r="53" spans="1:15">
      <c r="A53" s="53" t="s">
        <v>123</v>
      </c>
      <c r="B53" s="80" t="s">
        <v>184</v>
      </c>
      <c r="C53" s="80" t="s">
        <v>165</v>
      </c>
      <c r="D53" s="79">
        <v>7</v>
      </c>
      <c r="E53" s="79">
        <v>11</v>
      </c>
      <c r="F53" s="81">
        <v>0.63636363636363635</v>
      </c>
      <c r="G53" s="80" t="s">
        <v>102</v>
      </c>
      <c r="H53" s="80" t="s">
        <v>103</v>
      </c>
      <c r="I53" s="79" t="s">
        <v>114</v>
      </c>
      <c r="J53" s="82">
        <v>99.31</v>
      </c>
      <c r="K53" s="79" t="s">
        <v>112</v>
      </c>
      <c r="L53" s="79" t="s">
        <v>106</v>
      </c>
      <c r="M53" s="79" t="s">
        <v>107</v>
      </c>
      <c r="N53" s="80" t="s">
        <v>188</v>
      </c>
      <c r="O53" s="80" t="s">
        <v>109</v>
      </c>
    </row>
    <row r="54" spans="1:15">
      <c r="A54" s="53" t="s">
        <v>86</v>
      </c>
      <c r="B54" s="80" t="s">
        <v>184</v>
      </c>
      <c r="C54" s="80" t="s">
        <v>165</v>
      </c>
      <c r="D54" s="79">
        <v>10</v>
      </c>
      <c r="E54" s="79">
        <v>12</v>
      </c>
      <c r="F54" s="81">
        <v>0.83333333333333337</v>
      </c>
      <c r="G54" s="80" t="s">
        <v>102</v>
      </c>
      <c r="H54" s="80" t="s">
        <v>103</v>
      </c>
      <c r="I54" s="79" t="s">
        <v>114</v>
      </c>
      <c r="J54" s="82">
        <v>99.31</v>
      </c>
      <c r="K54" s="79" t="s">
        <v>112</v>
      </c>
      <c r="L54" s="79" t="s">
        <v>106</v>
      </c>
      <c r="M54" s="79" t="s">
        <v>107</v>
      </c>
      <c r="N54" s="80" t="s">
        <v>189</v>
      </c>
      <c r="O54" s="80" t="s">
        <v>109</v>
      </c>
    </row>
    <row r="55" spans="1:15">
      <c r="A55" s="53" t="s">
        <v>96</v>
      </c>
      <c r="B55" s="80" t="s">
        <v>184</v>
      </c>
      <c r="C55" s="80" t="s">
        <v>165</v>
      </c>
      <c r="D55" s="79">
        <v>4</v>
      </c>
      <c r="E55" s="79">
        <v>12</v>
      </c>
      <c r="F55" s="81">
        <v>0.33333333333333331</v>
      </c>
      <c r="G55" s="80" t="s">
        <v>102</v>
      </c>
      <c r="H55" s="80" t="s">
        <v>103</v>
      </c>
      <c r="I55" s="79" t="s">
        <v>114</v>
      </c>
      <c r="J55" s="82">
        <v>99.31</v>
      </c>
      <c r="K55" s="79" t="s">
        <v>112</v>
      </c>
      <c r="L55" s="79" t="s">
        <v>106</v>
      </c>
      <c r="M55" s="79" t="s">
        <v>107</v>
      </c>
      <c r="N55" s="80" t="s">
        <v>189</v>
      </c>
      <c r="O55" s="80" t="s">
        <v>109</v>
      </c>
    </row>
    <row r="56" spans="1:15">
      <c r="A56" s="53" t="s">
        <v>86</v>
      </c>
      <c r="B56" s="80" t="s">
        <v>190</v>
      </c>
      <c r="C56" s="80" t="s">
        <v>165</v>
      </c>
      <c r="D56" s="79">
        <v>8</v>
      </c>
      <c r="E56" s="79">
        <v>8</v>
      </c>
      <c r="F56" s="81">
        <v>1</v>
      </c>
      <c r="G56" s="80" t="s">
        <v>89</v>
      </c>
      <c r="H56" s="80" t="s">
        <v>90</v>
      </c>
      <c r="I56" s="79" t="s">
        <v>191</v>
      </c>
      <c r="J56" s="82">
        <v>99.3</v>
      </c>
      <c r="K56" s="79"/>
      <c r="L56" s="79" t="s">
        <v>106</v>
      </c>
      <c r="M56" s="79">
        <v>6</v>
      </c>
      <c r="N56" s="80" t="s">
        <v>192</v>
      </c>
      <c r="O56" s="80" t="s">
        <v>95</v>
      </c>
    </row>
    <row r="57" spans="1:15">
      <c r="A57" s="53" t="s">
        <v>123</v>
      </c>
      <c r="B57" s="80" t="s">
        <v>190</v>
      </c>
      <c r="C57" s="80" t="s">
        <v>165</v>
      </c>
      <c r="D57" s="79">
        <v>2</v>
      </c>
      <c r="E57" s="79">
        <v>10</v>
      </c>
      <c r="F57" s="81">
        <v>0.2</v>
      </c>
      <c r="G57" s="80" t="s">
        <v>97</v>
      </c>
      <c r="H57" s="80" t="s">
        <v>90</v>
      </c>
      <c r="I57" s="79" t="s">
        <v>191</v>
      </c>
      <c r="J57" s="82">
        <v>99.3</v>
      </c>
      <c r="K57" s="79"/>
      <c r="L57" s="79" t="s">
        <v>106</v>
      </c>
      <c r="M57" s="79">
        <v>6</v>
      </c>
      <c r="N57" s="80" t="s">
        <v>192</v>
      </c>
      <c r="O57" s="80" t="s">
        <v>95</v>
      </c>
    </row>
    <row r="58" spans="1:15">
      <c r="A58" s="53" t="s">
        <v>116</v>
      </c>
      <c r="B58" s="80" t="s">
        <v>190</v>
      </c>
      <c r="C58" s="80" t="s">
        <v>165</v>
      </c>
      <c r="D58" s="79">
        <v>2</v>
      </c>
      <c r="E58" s="79">
        <v>10</v>
      </c>
      <c r="F58" s="81">
        <v>0.2</v>
      </c>
      <c r="G58" s="80" t="s">
        <v>119</v>
      </c>
      <c r="H58" s="80" t="s">
        <v>103</v>
      </c>
      <c r="I58" s="79" t="s">
        <v>120</v>
      </c>
      <c r="J58" s="82">
        <v>99.3</v>
      </c>
      <c r="K58" s="79" t="s">
        <v>112</v>
      </c>
      <c r="L58" s="79" t="s">
        <v>93</v>
      </c>
      <c r="M58" s="79" t="s">
        <v>107</v>
      </c>
      <c r="N58" s="80" t="s">
        <v>193</v>
      </c>
      <c r="O58" s="80" t="s">
        <v>109</v>
      </c>
    </row>
    <row r="59" spans="1:15">
      <c r="A59" s="53" t="s">
        <v>116</v>
      </c>
      <c r="B59" s="80" t="s">
        <v>190</v>
      </c>
      <c r="C59" s="80" t="s">
        <v>165</v>
      </c>
      <c r="D59" s="79">
        <v>3</v>
      </c>
      <c r="E59" s="79">
        <v>10</v>
      </c>
      <c r="F59" s="81">
        <v>0.3</v>
      </c>
      <c r="G59" s="80" t="s">
        <v>102</v>
      </c>
      <c r="H59" s="80" t="s">
        <v>103</v>
      </c>
      <c r="I59" s="79" t="s">
        <v>194</v>
      </c>
      <c r="J59" s="82">
        <v>98.95</v>
      </c>
      <c r="K59" s="79"/>
      <c r="L59" s="79" t="s">
        <v>93</v>
      </c>
      <c r="M59" s="79" t="s">
        <v>107</v>
      </c>
      <c r="N59" s="80" t="s">
        <v>195</v>
      </c>
      <c r="O59" s="80" t="s">
        <v>109</v>
      </c>
    </row>
    <row r="60" spans="1:15">
      <c r="A60" s="54"/>
      <c r="B60" s="55"/>
      <c r="C60" s="55"/>
      <c r="D60" s="54"/>
      <c r="E60" s="54"/>
      <c r="F60" s="56"/>
      <c r="G60" s="55"/>
      <c r="H60" s="55"/>
      <c r="I60" s="54"/>
      <c r="J60" s="57"/>
      <c r="K60" s="54"/>
      <c r="L60" s="54"/>
      <c r="M60" s="54"/>
      <c r="N60" s="55"/>
      <c r="O60" s="55"/>
    </row>
    <row r="61" spans="1:15">
      <c r="A61" s="55" t="s">
        <v>196</v>
      </c>
      <c r="B61" s="58"/>
      <c r="C61" s="58"/>
      <c r="D61" s="58"/>
      <c r="E61" s="58"/>
      <c r="F61" s="58"/>
      <c r="G61" s="58"/>
      <c r="H61" s="58"/>
      <c r="I61" s="58"/>
      <c r="J61" s="58"/>
    </row>
    <row r="62" spans="1:15">
      <c r="A62" s="63" t="s">
        <v>1004</v>
      </c>
      <c r="B62" s="58"/>
      <c r="C62" s="58"/>
      <c r="D62" s="58"/>
      <c r="E62" s="58"/>
      <c r="F62" s="58"/>
      <c r="G62" s="58"/>
      <c r="H62" s="58"/>
      <c r="I62" s="58"/>
      <c r="J62" s="58"/>
    </row>
    <row r="63" spans="1:15">
      <c r="A63" s="64" t="s">
        <v>197</v>
      </c>
      <c r="B63" s="58"/>
      <c r="C63" s="58"/>
      <c r="D63" s="58"/>
      <c r="E63" s="58"/>
      <c r="F63" s="58"/>
      <c r="G63" s="58"/>
      <c r="H63" s="58"/>
      <c r="I63" s="58"/>
      <c r="J63" s="58"/>
    </row>
    <row r="64" spans="1:15">
      <c r="A64" s="65" t="s">
        <v>198</v>
      </c>
      <c r="B64" s="58"/>
      <c r="C64" s="58"/>
      <c r="D64" s="58"/>
      <c r="E64" s="58"/>
      <c r="F64" s="58"/>
      <c r="G64" s="58"/>
      <c r="H64" s="58"/>
      <c r="I64" s="58"/>
      <c r="J64" s="58"/>
    </row>
    <row r="65" spans="1:15">
      <c r="A65" s="66" t="s">
        <v>1005</v>
      </c>
      <c r="B65" s="58"/>
      <c r="C65" s="58"/>
      <c r="D65" s="58"/>
      <c r="E65" s="58"/>
      <c r="F65" s="58"/>
      <c r="G65" s="58"/>
      <c r="H65" s="58"/>
      <c r="I65" s="58"/>
      <c r="J65" s="58"/>
    </row>
    <row r="66" spans="1:15">
      <c r="A66" s="65" t="s">
        <v>199</v>
      </c>
      <c r="B66" s="58"/>
      <c r="C66" s="58"/>
      <c r="D66" s="58"/>
      <c r="E66" s="58"/>
      <c r="F66" s="58"/>
      <c r="G66" s="58"/>
      <c r="H66" s="58"/>
      <c r="I66" s="58"/>
      <c r="J66" s="58"/>
    </row>
    <row r="67" spans="1:15">
      <c r="A67" s="65" t="s">
        <v>200</v>
      </c>
      <c r="B67" s="58"/>
      <c r="C67" s="58"/>
      <c r="D67" s="58"/>
      <c r="E67" s="58"/>
      <c r="F67" s="58"/>
      <c r="G67" s="58"/>
      <c r="H67" s="58"/>
      <c r="I67" s="58"/>
      <c r="J67" s="58"/>
    </row>
    <row r="68" spans="1:15">
      <c r="A68" s="67" t="s">
        <v>1006</v>
      </c>
      <c r="B68" s="58"/>
      <c r="C68" s="58"/>
      <c r="D68" s="58"/>
      <c r="E68" s="58"/>
      <c r="F68" s="58"/>
      <c r="G68" s="58"/>
      <c r="H68" s="58"/>
      <c r="I68" s="58"/>
      <c r="J68" s="58"/>
    </row>
    <row r="69" spans="1:15">
      <c r="A69" s="54"/>
      <c r="B69" s="55"/>
      <c r="C69" s="55"/>
      <c r="D69" s="54"/>
      <c r="E69" s="54"/>
      <c r="F69" s="54"/>
      <c r="G69" s="55"/>
      <c r="H69" s="55"/>
      <c r="I69" s="54"/>
      <c r="J69" s="55"/>
      <c r="K69" s="54"/>
      <c r="L69" s="54"/>
      <c r="M69" s="54"/>
      <c r="N69" s="55"/>
      <c r="O69" s="55"/>
    </row>
  </sheetData>
  <mergeCells count="3">
    <mergeCell ref="D3:F3"/>
    <mergeCell ref="H3:L3"/>
    <mergeCell ref="M3:O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1BA0C-C4C1-CB48-88DD-DD21E3D32370}">
  <dimension ref="A1:I261"/>
  <sheetViews>
    <sheetView zoomScale="84" zoomScaleNormal="84" workbookViewId="0">
      <selection sqref="A1:XFD1"/>
    </sheetView>
  </sheetViews>
  <sheetFormatPr baseColWidth="10" defaultRowHeight="16"/>
  <cols>
    <col min="8" max="8" width="30.6640625" customWidth="1"/>
  </cols>
  <sheetData>
    <row r="1" spans="1:9" s="111" customFormat="1" ht="15">
      <c r="A1" s="109" t="s">
        <v>1019</v>
      </c>
    </row>
    <row r="3" spans="1:9">
      <c r="A3" s="86"/>
      <c r="B3" s="86"/>
      <c r="C3" s="114" t="s">
        <v>72</v>
      </c>
      <c r="D3" s="115"/>
      <c r="E3" s="115"/>
      <c r="F3" s="116"/>
      <c r="G3" s="114" t="s">
        <v>73</v>
      </c>
      <c r="H3" s="115"/>
      <c r="I3" s="116"/>
    </row>
    <row r="4" spans="1:9">
      <c r="A4" s="88" t="s">
        <v>1014</v>
      </c>
      <c r="B4" s="87" t="s">
        <v>201</v>
      </c>
      <c r="C4" s="89" t="s">
        <v>78</v>
      </c>
      <c r="D4" s="89" t="s">
        <v>79</v>
      </c>
      <c r="E4" s="89" t="s">
        <v>81</v>
      </c>
      <c r="F4" s="89" t="s">
        <v>82</v>
      </c>
      <c r="G4" s="89" t="s">
        <v>83</v>
      </c>
      <c r="H4" s="89" t="s">
        <v>84</v>
      </c>
      <c r="I4" s="89" t="s">
        <v>85</v>
      </c>
    </row>
    <row r="5" spans="1:9">
      <c r="A5" s="59" t="s">
        <v>202</v>
      </c>
      <c r="B5" s="60" t="s">
        <v>203</v>
      </c>
      <c r="C5" s="60" t="s">
        <v>90</v>
      </c>
      <c r="D5" s="60" t="s">
        <v>204</v>
      </c>
      <c r="E5" s="60" t="s">
        <v>121</v>
      </c>
      <c r="F5" s="60" t="s">
        <v>93</v>
      </c>
      <c r="G5" s="60">
        <v>13</v>
      </c>
      <c r="H5" s="61" t="s">
        <v>205</v>
      </c>
      <c r="I5" s="60" t="s">
        <v>95</v>
      </c>
    </row>
    <row r="6" spans="1:9">
      <c r="A6" s="59" t="s">
        <v>202</v>
      </c>
      <c r="B6" s="60" t="s">
        <v>206</v>
      </c>
      <c r="C6" s="60" t="s">
        <v>90</v>
      </c>
      <c r="D6" s="60" t="s">
        <v>91</v>
      </c>
      <c r="E6" s="60" t="s">
        <v>99</v>
      </c>
      <c r="F6" s="60" t="s">
        <v>93</v>
      </c>
      <c r="G6" s="60">
        <v>17</v>
      </c>
      <c r="H6" s="61" t="s">
        <v>207</v>
      </c>
      <c r="I6" s="60" t="s">
        <v>95</v>
      </c>
    </row>
    <row r="7" spans="1:9">
      <c r="A7" s="59" t="s">
        <v>202</v>
      </c>
      <c r="B7" s="60" t="s">
        <v>208</v>
      </c>
      <c r="C7" s="60" t="s">
        <v>90</v>
      </c>
      <c r="D7" s="60" t="s">
        <v>162</v>
      </c>
      <c r="E7" s="60" t="s">
        <v>99</v>
      </c>
      <c r="F7" s="60" t="s">
        <v>93</v>
      </c>
      <c r="G7" s="60">
        <v>10</v>
      </c>
      <c r="H7" s="61" t="s">
        <v>209</v>
      </c>
      <c r="I7" s="60" t="s">
        <v>95</v>
      </c>
    </row>
    <row r="8" spans="1:9">
      <c r="A8" s="59" t="s">
        <v>202</v>
      </c>
      <c r="B8" s="60" t="s">
        <v>210</v>
      </c>
      <c r="C8" s="60" t="s">
        <v>90</v>
      </c>
      <c r="D8" s="60" t="s">
        <v>139</v>
      </c>
      <c r="E8" s="60" t="s">
        <v>99</v>
      </c>
      <c r="F8" s="60" t="s">
        <v>93</v>
      </c>
      <c r="G8" s="60">
        <v>15</v>
      </c>
      <c r="H8" s="61" t="s">
        <v>211</v>
      </c>
      <c r="I8" s="60" t="s">
        <v>95</v>
      </c>
    </row>
    <row r="9" spans="1:9">
      <c r="A9" s="59" t="s">
        <v>202</v>
      </c>
      <c r="B9" s="60" t="s">
        <v>212</v>
      </c>
      <c r="C9" s="60" t="s">
        <v>90</v>
      </c>
      <c r="D9" s="60" t="s">
        <v>139</v>
      </c>
      <c r="E9" s="60" t="s">
        <v>99</v>
      </c>
      <c r="F9" s="60" t="s">
        <v>93</v>
      </c>
      <c r="G9" s="60">
        <v>16</v>
      </c>
      <c r="H9" s="61" t="s">
        <v>213</v>
      </c>
      <c r="I9" s="60" t="s">
        <v>95</v>
      </c>
    </row>
    <row r="10" spans="1:9">
      <c r="A10" s="59" t="s">
        <v>202</v>
      </c>
      <c r="B10" s="60" t="s">
        <v>214</v>
      </c>
      <c r="C10" s="60" t="s">
        <v>90</v>
      </c>
      <c r="D10" s="60" t="s">
        <v>215</v>
      </c>
      <c r="E10" s="60" t="s">
        <v>99</v>
      </c>
      <c r="F10" s="60" t="s">
        <v>93</v>
      </c>
      <c r="G10" s="60">
        <v>12</v>
      </c>
      <c r="H10" s="61" t="s">
        <v>216</v>
      </c>
      <c r="I10" s="60" t="s">
        <v>95</v>
      </c>
    </row>
    <row r="11" spans="1:9">
      <c r="A11" s="59" t="s">
        <v>202</v>
      </c>
      <c r="B11" s="60" t="s">
        <v>217</v>
      </c>
      <c r="C11" s="60" t="s">
        <v>90</v>
      </c>
      <c r="D11" s="60" t="s">
        <v>180</v>
      </c>
      <c r="E11" s="60" t="s">
        <v>99</v>
      </c>
      <c r="F11" s="60" t="s">
        <v>93</v>
      </c>
      <c r="G11" s="60">
        <v>15</v>
      </c>
      <c r="H11" s="61" t="s">
        <v>218</v>
      </c>
      <c r="I11" s="60" t="s">
        <v>95</v>
      </c>
    </row>
    <row r="12" spans="1:9">
      <c r="A12" s="59" t="s">
        <v>202</v>
      </c>
      <c r="B12" s="60" t="s">
        <v>219</v>
      </c>
      <c r="C12" s="60" t="s">
        <v>90</v>
      </c>
      <c r="D12" s="60" t="s">
        <v>180</v>
      </c>
      <c r="E12" s="60" t="s">
        <v>220</v>
      </c>
      <c r="F12" s="60" t="s">
        <v>93</v>
      </c>
      <c r="G12" s="60">
        <v>12</v>
      </c>
      <c r="H12" s="61" t="s">
        <v>221</v>
      </c>
      <c r="I12" s="60" t="s">
        <v>95</v>
      </c>
    </row>
    <row r="13" spans="1:9">
      <c r="A13" s="59" t="s">
        <v>202</v>
      </c>
      <c r="B13" s="60" t="s">
        <v>222</v>
      </c>
      <c r="C13" s="60" t="s">
        <v>90</v>
      </c>
      <c r="D13" s="60" t="s">
        <v>174</v>
      </c>
      <c r="E13" s="60" t="s">
        <v>99</v>
      </c>
      <c r="F13" s="60" t="s">
        <v>93</v>
      </c>
      <c r="G13" s="60">
        <v>13</v>
      </c>
      <c r="H13" s="61" t="s">
        <v>223</v>
      </c>
      <c r="I13" s="60" t="s">
        <v>95</v>
      </c>
    </row>
    <row r="14" spans="1:9">
      <c r="A14" s="59" t="s">
        <v>202</v>
      </c>
      <c r="B14" s="60" t="s">
        <v>224</v>
      </c>
      <c r="C14" s="60" t="s">
        <v>90</v>
      </c>
      <c r="D14" s="60" t="s">
        <v>98</v>
      </c>
      <c r="E14" s="60" t="s">
        <v>112</v>
      </c>
      <c r="F14" s="60" t="s">
        <v>93</v>
      </c>
      <c r="G14" s="60">
        <v>14</v>
      </c>
      <c r="H14" s="61" t="s">
        <v>225</v>
      </c>
      <c r="I14" s="60" t="s">
        <v>95</v>
      </c>
    </row>
    <row r="15" spans="1:9">
      <c r="A15" s="59" t="s">
        <v>202</v>
      </c>
      <c r="B15" s="60" t="s">
        <v>226</v>
      </c>
      <c r="C15" s="60" t="s">
        <v>90</v>
      </c>
      <c r="D15" s="60" t="s">
        <v>227</v>
      </c>
      <c r="E15" s="60" t="s">
        <v>112</v>
      </c>
      <c r="F15" s="60" t="s">
        <v>93</v>
      </c>
      <c r="G15" s="60">
        <v>13</v>
      </c>
      <c r="H15" s="61" t="s">
        <v>228</v>
      </c>
      <c r="I15" s="60" t="s">
        <v>95</v>
      </c>
    </row>
    <row r="16" spans="1:9">
      <c r="A16" s="59" t="s">
        <v>202</v>
      </c>
      <c r="B16" s="60" t="s">
        <v>229</v>
      </c>
      <c r="C16" s="60" t="s">
        <v>90</v>
      </c>
      <c r="D16" s="60" t="s">
        <v>227</v>
      </c>
      <c r="E16" s="60" t="s">
        <v>99</v>
      </c>
      <c r="F16" s="60" t="s">
        <v>93</v>
      </c>
      <c r="G16" s="60">
        <v>12</v>
      </c>
      <c r="H16" s="61" t="s">
        <v>230</v>
      </c>
      <c r="I16" s="60" t="s">
        <v>95</v>
      </c>
    </row>
    <row r="17" spans="1:9">
      <c r="A17" s="59" t="s">
        <v>202</v>
      </c>
      <c r="B17" s="60" t="s">
        <v>231</v>
      </c>
      <c r="C17" s="60" t="s">
        <v>90</v>
      </c>
      <c r="D17" s="60" t="s">
        <v>117</v>
      </c>
      <c r="E17" s="60" t="s">
        <v>232</v>
      </c>
      <c r="F17" s="60" t="s">
        <v>93</v>
      </c>
      <c r="G17" s="60">
        <v>11</v>
      </c>
      <c r="H17" s="61" t="s">
        <v>233</v>
      </c>
      <c r="I17" s="60" t="s">
        <v>95</v>
      </c>
    </row>
    <row r="18" spans="1:9">
      <c r="A18" s="59" t="s">
        <v>202</v>
      </c>
      <c r="B18" s="60" t="s">
        <v>234</v>
      </c>
      <c r="C18" s="60" t="s">
        <v>90</v>
      </c>
      <c r="D18" s="60" t="s">
        <v>235</v>
      </c>
      <c r="E18" s="60" t="s">
        <v>105</v>
      </c>
      <c r="F18" s="60" t="s">
        <v>93</v>
      </c>
      <c r="G18" s="60">
        <v>11</v>
      </c>
      <c r="H18" s="61" t="s">
        <v>236</v>
      </c>
      <c r="I18" s="60" t="s">
        <v>95</v>
      </c>
    </row>
    <row r="19" spans="1:9">
      <c r="A19" s="59" t="s">
        <v>202</v>
      </c>
      <c r="B19" s="60" t="s">
        <v>237</v>
      </c>
      <c r="C19" s="60" t="s">
        <v>90</v>
      </c>
      <c r="D19" s="60" t="s">
        <v>238</v>
      </c>
      <c r="E19" s="60" t="s">
        <v>99</v>
      </c>
      <c r="F19" s="60" t="s">
        <v>93</v>
      </c>
      <c r="G19" s="60">
        <v>13</v>
      </c>
      <c r="H19" s="61" t="s">
        <v>239</v>
      </c>
      <c r="I19" s="60" t="s">
        <v>95</v>
      </c>
    </row>
    <row r="20" spans="1:9">
      <c r="A20" s="59" t="s">
        <v>202</v>
      </c>
      <c r="B20" s="60" t="s">
        <v>240</v>
      </c>
      <c r="C20" s="60" t="s">
        <v>90</v>
      </c>
      <c r="D20" s="60" t="s">
        <v>174</v>
      </c>
      <c r="E20" s="60" t="s">
        <v>241</v>
      </c>
      <c r="F20" s="60" t="s">
        <v>93</v>
      </c>
      <c r="G20" s="60">
        <v>10</v>
      </c>
      <c r="H20" s="61" t="s">
        <v>242</v>
      </c>
      <c r="I20" s="60" t="s">
        <v>95</v>
      </c>
    </row>
    <row r="21" spans="1:9">
      <c r="A21" s="59" t="s">
        <v>202</v>
      </c>
      <c r="B21" s="60" t="s">
        <v>243</v>
      </c>
      <c r="C21" s="60" t="s">
        <v>90</v>
      </c>
      <c r="D21" s="60" t="s">
        <v>98</v>
      </c>
      <c r="E21" s="60" t="s">
        <v>244</v>
      </c>
      <c r="F21" s="60" t="s">
        <v>93</v>
      </c>
      <c r="G21" s="60">
        <v>12</v>
      </c>
      <c r="H21" s="61" t="s">
        <v>245</v>
      </c>
      <c r="I21" s="60" t="s">
        <v>95</v>
      </c>
    </row>
    <row r="22" spans="1:9">
      <c r="A22" s="59" t="s">
        <v>202</v>
      </c>
      <c r="B22" s="60" t="s">
        <v>246</v>
      </c>
      <c r="C22" s="60" t="s">
        <v>103</v>
      </c>
      <c r="D22" s="60" t="s">
        <v>180</v>
      </c>
      <c r="E22" s="60" t="s">
        <v>99</v>
      </c>
      <c r="F22" s="60" t="s">
        <v>93</v>
      </c>
      <c r="G22" s="60" t="s">
        <v>107</v>
      </c>
      <c r="H22" s="61" t="s">
        <v>247</v>
      </c>
      <c r="I22" s="60" t="s">
        <v>109</v>
      </c>
    </row>
    <row r="23" spans="1:9">
      <c r="A23" s="59" t="s">
        <v>202</v>
      </c>
      <c r="B23" s="60" t="s">
        <v>248</v>
      </c>
      <c r="C23" s="60" t="s">
        <v>103</v>
      </c>
      <c r="D23" s="60" t="s">
        <v>180</v>
      </c>
      <c r="E23" s="60" t="s">
        <v>99</v>
      </c>
      <c r="F23" s="60" t="s">
        <v>93</v>
      </c>
      <c r="G23" s="60" t="s">
        <v>107</v>
      </c>
      <c r="H23" s="61" t="s">
        <v>249</v>
      </c>
      <c r="I23" s="60" t="s">
        <v>109</v>
      </c>
    </row>
    <row r="24" spans="1:9">
      <c r="A24" s="59" t="s">
        <v>202</v>
      </c>
      <c r="B24" s="60" t="s">
        <v>250</v>
      </c>
      <c r="C24" s="60" t="s">
        <v>103</v>
      </c>
      <c r="D24" s="60" t="s">
        <v>114</v>
      </c>
      <c r="E24" s="60" t="s">
        <v>131</v>
      </c>
      <c r="F24" s="60" t="s">
        <v>93</v>
      </c>
      <c r="G24" s="60" t="s">
        <v>107</v>
      </c>
      <c r="H24" s="61" t="s">
        <v>251</v>
      </c>
      <c r="I24" s="60" t="s">
        <v>109</v>
      </c>
    </row>
    <row r="25" spans="1:9">
      <c r="A25" s="59" t="s">
        <v>202</v>
      </c>
      <c r="B25" s="60" t="s">
        <v>252</v>
      </c>
      <c r="C25" s="60" t="s">
        <v>103</v>
      </c>
      <c r="D25" s="60" t="s">
        <v>114</v>
      </c>
      <c r="E25" s="60"/>
      <c r="F25" s="60" t="s">
        <v>93</v>
      </c>
      <c r="G25" s="60" t="s">
        <v>107</v>
      </c>
      <c r="H25" s="61" t="s">
        <v>253</v>
      </c>
      <c r="I25" s="60" t="s">
        <v>109</v>
      </c>
    </row>
    <row r="26" spans="1:9">
      <c r="A26" s="59" t="s">
        <v>202</v>
      </c>
      <c r="B26" s="60" t="s">
        <v>254</v>
      </c>
      <c r="C26" s="60" t="s">
        <v>103</v>
      </c>
      <c r="D26" s="60" t="s">
        <v>255</v>
      </c>
      <c r="E26" s="60" t="s">
        <v>105</v>
      </c>
      <c r="F26" s="60" t="s">
        <v>93</v>
      </c>
      <c r="G26" s="60">
        <v>17</v>
      </c>
      <c r="H26" s="61" t="s">
        <v>256</v>
      </c>
      <c r="I26" s="60" t="s">
        <v>95</v>
      </c>
    </row>
    <row r="27" spans="1:9">
      <c r="A27" s="59" t="s">
        <v>202</v>
      </c>
      <c r="B27" s="60" t="s">
        <v>257</v>
      </c>
      <c r="C27" s="60" t="s">
        <v>103</v>
      </c>
      <c r="D27" s="60" t="s">
        <v>204</v>
      </c>
      <c r="E27" s="60" t="s">
        <v>126</v>
      </c>
      <c r="F27" s="60" t="s">
        <v>93</v>
      </c>
      <c r="G27" s="60">
        <v>14</v>
      </c>
      <c r="H27" s="61" t="s">
        <v>258</v>
      </c>
      <c r="I27" s="60" t="s">
        <v>95</v>
      </c>
    </row>
    <row r="28" spans="1:9">
      <c r="A28" s="59" t="s">
        <v>202</v>
      </c>
      <c r="B28" s="60" t="s">
        <v>259</v>
      </c>
      <c r="C28" s="60" t="s">
        <v>103</v>
      </c>
      <c r="D28" s="60" t="s">
        <v>180</v>
      </c>
      <c r="E28" s="60" t="s">
        <v>99</v>
      </c>
      <c r="F28" s="60" t="s">
        <v>93</v>
      </c>
      <c r="G28" s="60" t="s">
        <v>107</v>
      </c>
      <c r="H28" s="61" t="s">
        <v>260</v>
      </c>
      <c r="I28" s="60" t="s">
        <v>109</v>
      </c>
    </row>
    <row r="29" spans="1:9">
      <c r="A29" s="59" t="s">
        <v>202</v>
      </c>
      <c r="B29" s="60" t="s">
        <v>261</v>
      </c>
      <c r="C29" s="60" t="s">
        <v>103</v>
      </c>
      <c r="D29" s="60" t="s">
        <v>174</v>
      </c>
      <c r="E29" s="60" t="s">
        <v>99</v>
      </c>
      <c r="F29" s="60" t="s">
        <v>93</v>
      </c>
      <c r="G29" s="60" t="s">
        <v>107</v>
      </c>
      <c r="H29" s="61" t="s">
        <v>262</v>
      </c>
      <c r="I29" s="60" t="s">
        <v>109</v>
      </c>
    </row>
    <row r="30" spans="1:9">
      <c r="A30" s="59" t="s">
        <v>202</v>
      </c>
      <c r="B30" s="60" t="s">
        <v>263</v>
      </c>
      <c r="C30" s="60" t="s">
        <v>90</v>
      </c>
      <c r="D30" s="60" t="s">
        <v>91</v>
      </c>
      <c r="E30" s="60" t="s">
        <v>126</v>
      </c>
      <c r="F30" s="60" t="s">
        <v>106</v>
      </c>
      <c r="G30" s="60">
        <v>15</v>
      </c>
      <c r="H30" s="61" t="s">
        <v>264</v>
      </c>
      <c r="I30" s="60" t="s">
        <v>95</v>
      </c>
    </row>
    <row r="31" spans="1:9">
      <c r="A31" s="59" t="s">
        <v>202</v>
      </c>
      <c r="B31" s="60" t="s">
        <v>265</v>
      </c>
      <c r="C31" s="60" t="s">
        <v>90</v>
      </c>
      <c r="D31" s="60" t="s">
        <v>266</v>
      </c>
      <c r="E31" s="60" t="s">
        <v>99</v>
      </c>
      <c r="F31" s="60" t="s">
        <v>106</v>
      </c>
      <c r="G31" s="60">
        <v>11</v>
      </c>
      <c r="H31" s="61" t="s">
        <v>267</v>
      </c>
      <c r="I31" s="60" t="s">
        <v>95</v>
      </c>
    </row>
    <row r="32" spans="1:9">
      <c r="A32" s="59" t="s">
        <v>202</v>
      </c>
      <c r="B32" s="60" t="s">
        <v>268</v>
      </c>
      <c r="C32" s="60" t="s">
        <v>90</v>
      </c>
      <c r="D32" s="60" t="s">
        <v>169</v>
      </c>
      <c r="E32" s="60" t="s">
        <v>99</v>
      </c>
      <c r="F32" s="60" t="s">
        <v>106</v>
      </c>
      <c r="G32" s="60">
        <v>12</v>
      </c>
      <c r="H32" s="61" t="s">
        <v>269</v>
      </c>
      <c r="I32" s="60" t="s">
        <v>95</v>
      </c>
    </row>
    <row r="33" spans="1:9">
      <c r="A33" s="59" t="s">
        <v>202</v>
      </c>
      <c r="B33" s="60" t="s">
        <v>270</v>
      </c>
      <c r="C33" s="60" t="s">
        <v>90</v>
      </c>
      <c r="D33" s="60" t="s">
        <v>139</v>
      </c>
      <c r="E33" s="60" t="s">
        <v>105</v>
      </c>
      <c r="F33" s="60" t="s">
        <v>106</v>
      </c>
      <c r="G33" s="60">
        <v>11</v>
      </c>
      <c r="H33" s="61" t="s">
        <v>271</v>
      </c>
      <c r="I33" s="60" t="s">
        <v>95</v>
      </c>
    </row>
    <row r="34" spans="1:9">
      <c r="A34" s="59" t="s">
        <v>202</v>
      </c>
      <c r="B34" s="60" t="s">
        <v>272</v>
      </c>
      <c r="C34" s="60" t="s">
        <v>90</v>
      </c>
      <c r="D34" s="60" t="s">
        <v>273</v>
      </c>
      <c r="E34" s="60" t="s">
        <v>274</v>
      </c>
      <c r="F34" s="60" t="s">
        <v>106</v>
      </c>
      <c r="G34" s="60">
        <v>11</v>
      </c>
      <c r="H34" s="61" t="s">
        <v>275</v>
      </c>
      <c r="I34" s="60" t="s">
        <v>95</v>
      </c>
    </row>
    <row r="35" spans="1:9">
      <c r="A35" s="59" t="s">
        <v>202</v>
      </c>
      <c r="B35" s="60" t="s">
        <v>276</v>
      </c>
      <c r="C35" s="60" t="s">
        <v>90</v>
      </c>
      <c r="D35" s="60" t="s">
        <v>117</v>
      </c>
      <c r="E35" s="60" t="s">
        <v>105</v>
      </c>
      <c r="F35" s="60" t="s">
        <v>106</v>
      </c>
      <c r="G35" s="60">
        <v>9</v>
      </c>
      <c r="H35" s="61" t="s">
        <v>277</v>
      </c>
      <c r="I35" s="60" t="s">
        <v>95</v>
      </c>
    </row>
    <row r="36" spans="1:9">
      <c r="A36" s="59" t="s">
        <v>202</v>
      </c>
      <c r="B36" s="60" t="s">
        <v>278</v>
      </c>
      <c r="C36" s="60" t="s">
        <v>90</v>
      </c>
      <c r="D36" s="60" t="s">
        <v>117</v>
      </c>
      <c r="E36" s="60" t="s">
        <v>99</v>
      </c>
      <c r="F36" s="60" t="s">
        <v>106</v>
      </c>
      <c r="G36" s="60">
        <v>11</v>
      </c>
      <c r="H36" s="61" t="s">
        <v>279</v>
      </c>
      <c r="I36" s="60" t="s">
        <v>95</v>
      </c>
    </row>
    <row r="37" spans="1:9">
      <c r="A37" s="59" t="s">
        <v>202</v>
      </c>
      <c r="B37" s="60" t="s">
        <v>280</v>
      </c>
      <c r="C37" s="60" t="s">
        <v>90</v>
      </c>
      <c r="D37" s="60" t="s">
        <v>166</v>
      </c>
      <c r="E37" s="60" t="s">
        <v>131</v>
      </c>
      <c r="F37" s="60" t="s">
        <v>106</v>
      </c>
      <c r="G37" s="60">
        <v>15</v>
      </c>
      <c r="H37" s="61" t="s">
        <v>281</v>
      </c>
      <c r="I37" s="60" t="s">
        <v>95</v>
      </c>
    </row>
    <row r="38" spans="1:9">
      <c r="A38" s="59" t="s">
        <v>202</v>
      </c>
      <c r="B38" s="60" t="s">
        <v>282</v>
      </c>
      <c r="C38" s="60" t="s">
        <v>90</v>
      </c>
      <c r="D38" s="60" t="s">
        <v>191</v>
      </c>
      <c r="E38" s="60" t="s">
        <v>105</v>
      </c>
      <c r="F38" s="60" t="s">
        <v>106</v>
      </c>
      <c r="G38" s="60">
        <v>10</v>
      </c>
      <c r="H38" s="61" t="s">
        <v>283</v>
      </c>
      <c r="I38" s="60" t="s">
        <v>95</v>
      </c>
    </row>
    <row r="39" spans="1:9">
      <c r="A39" s="59" t="s">
        <v>202</v>
      </c>
      <c r="B39" s="60" t="s">
        <v>284</v>
      </c>
      <c r="C39" s="60" t="s">
        <v>103</v>
      </c>
      <c r="D39" s="60" t="s">
        <v>91</v>
      </c>
      <c r="E39" s="60" t="s">
        <v>99</v>
      </c>
      <c r="F39" s="60" t="s">
        <v>106</v>
      </c>
      <c r="G39" s="60" t="s">
        <v>107</v>
      </c>
      <c r="H39" s="61" t="s">
        <v>285</v>
      </c>
      <c r="I39" s="60" t="s">
        <v>109</v>
      </c>
    </row>
    <row r="40" spans="1:9">
      <c r="A40" s="59" t="s">
        <v>202</v>
      </c>
      <c r="B40" s="60" t="s">
        <v>286</v>
      </c>
      <c r="C40" s="60" t="s">
        <v>103</v>
      </c>
      <c r="D40" s="60" t="s">
        <v>180</v>
      </c>
      <c r="E40" s="60" t="s">
        <v>112</v>
      </c>
      <c r="F40" s="60" t="s">
        <v>106</v>
      </c>
      <c r="G40" s="60" t="s">
        <v>107</v>
      </c>
      <c r="H40" s="61" t="s">
        <v>287</v>
      </c>
      <c r="I40" s="60" t="s">
        <v>109</v>
      </c>
    </row>
    <row r="41" spans="1:9">
      <c r="A41" s="59" t="s">
        <v>202</v>
      </c>
      <c r="B41" s="60" t="s">
        <v>288</v>
      </c>
      <c r="C41" s="60" t="s">
        <v>103</v>
      </c>
      <c r="D41" s="60" t="s">
        <v>180</v>
      </c>
      <c r="E41" s="60" t="s">
        <v>99</v>
      </c>
      <c r="F41" s="60" t="s">
        <v>106</v>
      </c>
      <c r="G41" s="60" t="s">
        <v>107</v>
      </c>
      <c r="H41" s="61" t="s">
        <v>289</v>
      </c>
      <c r="I41" s="60" t="s">
        <v>109</v>
      </c>
    </row>
    <row r="42" spans="1:9">
      <c r="A42" s="59" t="s">
        <v>202</v>
      </c>
      <c r="B42" s="60" t="s">
        <v>290</v>
      </c>
      <c r="C42" s="60" t="s">
        <v>103</v>
      </c>
      <c r="D42" s="60" t="s">
        <v>114</v>
      </c>
      <c r="E42" s="60" t="s">
        <v>177</v>
      </c>
      <c r="F42" s="60" t="s">
        <v>106</v>
      </c>
      <c r="G42" s="60" t="s">
        <v>107</v>
      </c>
      <c r="H42" s="61" t="s">
        <v>291</v>
      </c>
      <c r="I42" s="60" t="s">
        <v>109</v>
      </c>
    </row>
    <row r="43" spans="1:9">
      <c r="A43" s="59" t="s">
        <v>202</v>
      </c>
      <c r="B43" s="60" t="s">
        <v>292</v>
      </c>
      <c r="C43" s="60" t="s">
        <v>103</v>
      </c>
      <c r="D43" s="60" t="s">
        <v>114</v>
      </c>
      <c r="E43" s="60" t="s">
        <v>177</v>
      </c>
      <c r="F43" s="60" t="s">
        <v>106</v>
      </c>
      <c r="G43" s="60" t="s">
        <v>107</v>
      </c>
      <c r="H43" s="61" t="s">
        <v>293</v>
      </c>
      <c r="I43" s="60" t="s">
        <v>109</v>
      </c>
    </row>
    <row r="44" spans="1:9">
      <c r="A44" s="59" t="s">
        <v>202</v>
      </c>
      <c r="B44" s="60" t="s">
        <v>294</v>
      </c>
      <c r="C44" s="60" t="s">
        <v>103</v>
      </c>
      <c r="D44" s="60" t="s">
        <v>98</v>
      </c>
      <c r="E44" s="60" t="s">
        <v>177</v>
      </c>
      <c r="F44" s="60" t="s">
        <v>106</v>
      </c>
      <c r="G44" s="60" t="s">
        <v>107</v>
      </c>
      <c r="H44" s="61" t="s">
        <v>295</v>
      </c>
      <c r="I44" s="60" t="s">
        <v>109</v>
      </c>
    </row>
    <row r="45" spans="1:9">
      <c r="A45" s="59" t="s">
        <v>202</v>
      </c>
      <c r="B45" s="60" t="s">
        <v>296</v>
      </c>
      <c r="C45" s="60" t="s">
        <v>103</v>
      </c>
      <c r="D45" s="60" t="s">
        <v>191</v>
      </c>
      <c r="E45" s="60" t="s">
        <v>99</v>
      </c>
      <c r="F45" s="60" t="s">
        <v>106</v>
      </c>
      <c r="G45" s="60" t="s">
        <v>107</v>
      </c>
      <c r="H45" s="61" t="s">
        <v>297</v>
      </c>
      <c r="I45" s="60" t="s">
        <v>109</v>
      </c>
    </row>
    <row r="46" spans="1:9">
      <c r="A46" s="59" t="s">
        <v>202</v>
      </c>
      <c r="B46" s="60" t="s">
        <v>298</v>
      </c>
      <c r="C46" s="60" t="s">
        <v>103</v>
      </c>
      <c r="D46" s="60" t="s">
        <v>171</v>
      </c>
      <c r="E46" s="60" t="s">
        <v>131</v>
      </c>
      <c r="F46" s="60" t="s">
        <v>106</v>
      </c>
      <c r="G46" s="60" t="s">
        <v>107</v>
      </c>
      <c r="H46" s="61" t="s">
        <v>299</v>
      </c>
      <c r="I46" s="60" t="s">
        <v>109</v>
      </c>
    </row>
    <row r="47" spans="1:9">
      <c r="A47" s="59" t="s">
        <v>202</v>
      </c>
      <c r="B47" s="60" t="s">
        <v>300</v>
      </c>
      <c r="C47" s="60" t="s">
        <v>103</v>
      </c>
      <c r="D47" s="60" t="s">
        <v>171</v>
      </c>
      <c r="E47" s="60" t="s">
        <v>131</v>
      </c>
      <c r="F47" s="60" t="s">
        <v>106</v>
      </c>
      <c r="G47" s="60" t="s">
        <v>107</v>
      </c>
      <c r="H47" s="61" t="s">
        <v>301</v>
      </c>
      <c r="I47" s="60" t="s">
        <v>109</v>
      </c>
    </row>
    <row r="48" spans="1:9">
      <c r="A48" s="59" t="s">
        <v>202</v>
      </c>
      <c r="B48" s="60" t="s">
        <v>302</v>
      </c>
      <c r="C48" s="60" t="s">
        <v>90</v>
      </c>
      <c r="D48" s="60" t="s">
        <v>162</v>
      </c>
      <c r="E48" s="60" t="s">
        <v>99</v>
      </c>
      <c r="F48" s="60" t="s">
        <v>100</v>
      </c>
      <c r="G48" s="60">
        <v>16</v>
      </c>
      <c r="H48" s="61" t="s">
        <v>303</v>
      </c>
      <c r="I48" s="60" t="s">
        <v>95</v>
      </c>
    </row>
    <row r="49" spans="1:9">
      <c r="A49" s="59" t="s">
        <v>202</v>
      </c>
      <c r="B49" s="60" t="s">
        <v>304</v>
      </c>
      <c r="C49" s="60" t="s">
        <v>90</v>
      </c>
      <c r="D49" s="60" t="s">
        <v>162</v>
      </c>
      <c r="E49" s="60" t="s">
        <v>99</v>
      </c>
      <c r="F49" s="60" t="s">
        <v>100</v>
      </c>
      <c r="G49" s="60">
        <v>15</v>
      </c>
      <c r="H49" s="61" t="s">
        <v>305</v>
      </c>
      <c r="I49" s="60" t="s">
        <v>95</v>
      </c>
    </row>
    <row r="50" spans="1:9">
      <c r="A50" s="59" t="s">
        <v>202</v>
      </c>
      <c r="B50" s="60" t="s">
        <v>306</v>
      </c>
      <c r="C50" s="60" t="s">
        <v>90</v>
      </c>
      <c r="D50" s="60" t="s">
        <v>307</v>
      </c>
      <c r="E50" s="60" t="s">
        <v>167</v>
      </c>
      <c r="F50" s="60" t="s">
        <v>100</v>
      </c>
      <c r="G50" s="60">
        <v>8</v>
      </c>
      <c r="H50" s="61" t="s">
        <v>308</v>
      </c>
      <c r="I50" s="60" t="s">
        <v>95</v>
      </c>
    </row>
    <row r="51" spans="1:9">
      <c r="A51" s="59" t="s">
        <v>202</v>
      </c>
      <c r="B51" s="60" t="s">
        <v>309</v>
      </c>
      <c r="C51" s="60" t="s">
        <v>90</v>
      </c>
      <c r="D51" s="60" t="s">
        <v>180</v>
      </c>
      <c r="E51" s="60" t="s">
        <v>99</v>
      </c>
      <c r="F51" s="60" t="s">
        <v>100</v>
      </c>
      <c r="G51" s="60">
        <v>11</v>
      </c>
      <c r="H51" s="61" t="s">
        <v>310</v>
      </c>
      <c r="I51" s="60" t="s">
        <v>95</v>
      </c>
    </row>
    <row r="52" spans="1:9">
      <c r="A52" s="59" t="s">
        <v>202</v>
      </c>
      <c r="B52" s="60" t="s">
        <v>311</v>
      </c>
      <c r="C52" s="60" t="s">
        <v>90</v>
      </c>
      <c r="D52" s="60" t="s">
        <v>117</v>
      </c>
      <c r="E52" s="60" t="s">
        <v>99</v>
      </c>
      <c r="F52" s="60" t="s">
        <v>100</v>
      </c>
      <c r="G52" s="60">
        <v>12</v>
      </c>
      <c r="H52" s="61" t="s">
        <v>312</v>
      </c>
      <c r="I52" s="60" t="s">
        <v>95</v>
      </c>
    </row>
    <row r="53" spans="1:9">
      <c r="A53" s="59" t="s">
        <v>202</v>
      </c>
      <c r="B53" s="60" t="s">
        <v>313</v>
      </c>
      <c r="C53" s="60" t="s">
        <v>90</v>
      </c>
      <c r="D53" s="60" t="s">
        <v>117</v>
      </c>
      <c r="E53" s="60" t="s">
        <v>99</v>
      </c>
      <c r="F53" s="60" t="s">
        <v>100</v>
      </c>
      <c r="G53" s="60">
        <v>13</v>
      </c>
      <c r="H53" s="61" t="s">
        <v>314</v>
      </c>
      <c r="I53" s="60" t="s">
        <v>95</v>
      </c>
    </row>
    <row r="54" spans="1:9">
      <c r="A54" s="59" t="s">
        <v>202</v>
      </c>
      <c r="B54" s="60" t="s">
        <v>315</v>
      </c>
      <c r="C54" s="60" t="s">
        <v>90</v>
      </c>
      <c r="D54" s="60" t="s">
        <v>117</v>
      </c>
      <c r="E54" s="60" t="s">
        <v>99</v>
      </c>
      <c r="F54" s="60" t="s">
        <v>100</v>
      </c>
      <c r="G54" s="60">
        <v>12</v>
      </c>
      <c r="H54" s="61" t="s">
        <v>316</v>
      </c>
      <c r="I54" s="60" t="s">
        <v>95</v>
      </c>
    </row>
    <row r="55" spans="1:9">
      <c r="A55" s="59" t="s">
        <v>202</v>
      </c>
      <c r="B55" s="60" t="s">
        <v>317</v>
      </c>
      <c r="C55" s="60" t="s">
        <v>90</v>
      </c>
      <c r="D55" s="60" t="s">
        <v>191</v>
      </c>
      <c r="E55" s="60" t="s">
        <v>131</v>
      </c>
      <c r="F55" s="60" t="s">
        <v>100</v>
      </c>
      <c r="G55" s="60">
        <v>13</v>
      </c>
      <c r="H55" s="61" t="s">
        <v>318</v>
      </c>
      <c r="I55" s="60" t="s">
        <v>95</v>
      </c>
    </row>
    <row r="56" spans="1:9">
      <c r="A56" s="59" t="s">
        <v>202</v>
      </c>
      <c r="B56" s="60" t="s">
        <v>319</v>
      </c>
      <c r="C56" s="60" t="s">
        <v>90</v>
      </c>
      <c r="D56" s="60" t="s">
        <v>191</v>
      </c>
      <c r="E56" s="60" t="s">
        <v>99</v>
      </c>
      <c r="F56" s="60" t="s">
        <v>100</v>
      </c>
      <c r="G56" s="60">
        <v>13</v>
      </c>
      <c r="H56" s="61" t="s">
        <v>320</v>
      </c>
      <c r="I56" s="60" t="s">
        <v>95</v>
      </c>
    </row>
    <row r="57" spans="1:9">
      <c r="A57" s="59" t="s">
        <v>202</v>
      </c>
      <c r="B57" s="60" t="s">
        <v>321</v>
      </c>
      <c r="C57" s="60" t="s">
        <v>90</v>
      </c>
      <c r="D57" s="60" t="s">
        <v>322</v>
      </c>
      <c r="E57" s="60" t="s">
        <v>99</v>
      </c>
      <c r="F57" s="60" t="s">
        <v>100</v>
      </c>
      <c r="G57" s="60">
        <v>17</v>
      </c>
      <c r="H57" s="61" t="s">
        <v>323</v>
      </c>
      <c r="I57" s="60" t="s">
        <v>95</v>
      </c>
    </row>
    <row r="58" spans="1:9">
      <c r="A58" s="59" t="s">
        <v>202</v>
      </c>
      <c r="B58" s="60" t="s">
        <v>324</v>
      </c>
      <c r="C58" s="60" t="s">
        <v>90</v>
      </c>
      <c r="D58" s="60" t="s">
        <v>322</v>
      </c>
      <c r="E58" s="60" t="s">
        <v>155</v>
      </c>
      <c r="F58" s="60" t="s">
        <v>100</v>
      </c>
      <c r="G58" s="60">
        <v>10</v>
      </c>
      <c r="H58" s="61" t="s">
        <v>325</v>
      </c>
      <c r="I58" s="60" t="s">
        <v>95</v>
      </c>
    </row>
    <row r="59" spans="1:9">
      <c r="A59" s="59" t="s">
        <v>202</v>
      </c>
      <c r="B59" s="60" t="s">
        <v>326</v>
      </c>
      <c r="C59" s="60" t="s">
        <v>90</v>
      </c>
      <c r="D59" s="60" t="s">
        <v>307</v>
      </c>
      <c r="E59" s="60" t="s">
        <v>105</v>
      </c>
      <c r="F59" s="60" t="s">
        <v>100</v>
      </c>
      <c r="G59" s="60">
        <v>12</v>
      </c>
      <c r="H59" s="61" t="s">
        <v>327</v>
      </c>
      <c r="I59" s="60" t="s">
        <v>95</v>
      </c>
    </row>
    <row r="60" spans="1:9">
      <c r="A60" s="59" t="s">
        <v>202</v>
      </c>
      <c r="B60" s="60" t="s">
        <v>328</v>
      </c>
      <c r="C60" s="60" t="s">
        <v>90</v>
      </c>
      <c r="D60" s="60" t="s">
        <v>329</v>
      </c>
      <c r="E60" s="60"/>
      <c r="F60" s="60" t="s">
        <v>100</v>
      </c>
      <c r="G60" s="60">
        <v>11</v>
      </c>
      <c r="H60" s="61" t="s">
        <v>330</v>
      </c>
      <c r="I60" s="60" t="s">
        <v>95</v>
      </c>
    </row>
    <row r="61" spans="1:9">
      <c r="A61" s="59" t="s">
        <v>202</v>
      </c>
      <c r="B61" s="60" t="s">
        <v>331</v>
      </c>
      <c r="C61" s="60" t="s">
        <v>103</v>
      </c>
      <c r="D61" s="60" t="s">
        <v>180</v>
      </c>
      <c r="E61" s="60" t="s">
        <v>274</v>
      </c>
      <c r="F61" s="60" t="s">
        <v>100</v>
      </c>
      <c r="G61" s="60" t="s">
        <v>107</v>
      </c>
      <c r="H61" s="61" t="s">
        <v>332</v>
      </c>
      <c r="I61" s="60" t="s">
        <v>109</v>
      </c>
    </row>
    <row r="62" spans="1:9">
      <c r="A62" s="59" t="s">
        <v>202</v>
      </c>
      <c r="B62" s="60" t="s">
        <v>333</v>
      </c>
      <c r="C62" s="60" t="s">
        <v>103</v>
      </c>
      <c r="D62" s="60" t="s">
        <v>334</v>
      </c>
      <c r="E62" s="60" t="s">
        <v>274</v>
      </c>
      <c r="F62" s="60" t="s">
        <v>100</v>
      </c>
      <c r="G62" s="60" t="s">
        <v>107</v>
      </c>
      <c r="H62" s="61" t="s">
        <v>335</v>
      </c>
      <c r="I62" s="60" t="s">
        <v>109</v>
      </c>
    </row>
    <row r="63" spans="1:9">
      <c r="A63" s="59" t="s">
        <v>202</v>
      </c>
      <c r="B63" s="60" t="s">
        <v>336</v>
      </c>
      <c r="C63" s="60" t="s">
        <v>103</v>
      </c>
      <c r="D63" s="60" t="s">
        <v>114</v>
      </c>
      <c r="E63" s="60" t="s">
        <v>220</v>
      </c>
      <c r="F63" s="60" t="s">
        <v>100</v>
      </c>
      <c r="G63" s="60" t="s">
        <v>107</v>
      </c>
      <c r="H63" s="61" t="s">
        <v>337</v>
      </c>
      <c r="I63" s="60" t="s">
        <v>109</v>
      </c>
    </row>
    <row r="64" spans="1:9">
      <c r="A64" s="59" t="s">
        <v>202</v>
      </c>
      <c r="B64" s="60" t="s">
        <v>338</v>
      </c>
      <c r="C64" s="60" t="s">
        <v>103</v>
      </c>
      <c r="D64" s="60" t="s">
        <v>114</v>
      </c>
      <c r="E64" s="60" t="s">
        <v>131</v>
      </c>
      <c r="F64" s="60" t="s">
        <v>100</v>
      </c>
      <c r="G64" s="60" t="s">
        <v>107</v>
      </c>
      <c r="H64" s="61" t="s">
        <v>339</v>
      </c>
      <c r="I64" s="60" t="s">
        <v>109</v>
      </c>
    </row>
    <row r="65" spans="1:9">
      <c r="A65" s="59" t="s">
        <v>202</v>
      </c>
      <c r="B65" s="60" t="s">
        <v>340</v>
      </c>
      <c r="C65" s="60" t="s">
        <v>103</v>
      </c>
      <c r="D65" s="60" t="s">
        <v>117</v>
      </c>
      <c r="E65" s="60" t="s">
        <v>99</v>
      </c>
      <c r="F65" s="60" t="s">
        <v>100</v>
      </c>
      <c r="G65" s="60" t="s">
        <v>107</v>
      </c>
      <c r="H65" s="61" t="s">
        <v>341</v>
      </c>
      <c r="I65" s="60" t="s">
        <v>109</v>
      </c>
    </row>
    <row r="66" spans="1:9">
      <c r="A66" s="59" t="s">
        <v>202</v>
      </c>
      <c r="B66" s="60" t="s">
        <v>342</v>
      </c>
      <c r="C66" s="60" t="s">
        <v>103</v>
      </c>
      <c r="D66" s="60" t="s">
        <v>191</v>
      </c>
      <c r="E66" s="60" t="s">
        <v>112</v>
      </c>
      <c r="F66" s="60" t="s">
        <v>100</v>
      </c>
      <c r="G66" s="60" t="s">
        <v>107</v>
      </c>
      <c r="H66" s="61" t="s">
        <v>343</v>
      </c>
      <c r="I66" s="60" t="s">
        <v>109</v>
      </c>
    </row>
    <row r="67" spans="1:9">
      <c r="A67" s="59" t="s">
        <v>202</v>
      </c>
      <c r="B67" s="60" t="s">
        <v>344</v>
      </c>
      <c r="C67" s="60" t="s">
        <v>103</v>
      </c>
      <c r="D67" s="60" t="s">
        <v>273</v>
      </c>
      <c r="E67" s="60" t="s">
        <v>177</v>
      </c>
      <c r="F67" s="60" t="s">
        <v>100</v>
      </c>
      <c r="G67" s="60" t="s">
        <v>107</v>
      </c>
      <c r="H67" s="61" t="s">
        <v>345</v>
      </c>
      <c r="I67" s="60" t="s">
        <v>109</v>
      </c>
    </row>
    <row r="68" spans="1:9">
      <c r="A68" s="59" t="s">
        <v>202</v>
      </c>
      <c r="B68" s="60" t="s">
        <v>346</v>
      </c>
      <c r="C68" s="60" t="s">
        <v>90</v>
      </c>
      <c r="D68" s="60" t="s">
        <v>91</v>
      </c>
      <c r="E68" s="60" t="s">
        <v>112</v>
      </c>
      <c r="F68" s="60" t="s">
        <v>127</v>
      </c>
      <c r="G68" s="60">
        <v>12</v>
      </c>
      <c r="H68" s="61" t="s">
        <v>347</v>
      </c>
      <c r="I68" s="60" t="s">
        <v>95</v>
      </c>
    </row>
    <row r="69" spans="1:9">
      <c r="A69" s="59" t="s">
        <v>202</v>
      </c>
      <c r="B69" s="60" t="s">
        <v>348</v>
      </c>
      <c r="C69" s="60" t="s">
        <v>90</v>
      </c>
      <c r="D69" s="60" t="s">
        <v>91</v>
      </c>
      <c r="E69" s="60" t="s">
        <v>99</v>
      </c>
      <c r="F69" s="60" t="s">
        <v>127</v>
      </c>
      <c r="G69" s="60">
        <v>14</v>
      </c>
      <c r="H69" s="61" t="s">
        <v>349</v>
      </c>
      <c r="I69" s="60" t="s">
        <v>95</v>
      </c>
    </row>
    <row r="70" spans="1:9">
      <c r="A70" s="59" t="s">
        <v>202</v>
      </c>
      <c r="B70" s="60" t="s">
        <v>350</v>
      </c>
      <c r="C70" s="60" t="s">
        <v>90</v>
      </c>
      <c r="D70" s="60" t="s">
        <v>91</v>
      </c>
      <c r="E70" s="60" t="s">
        <v>112</v>
      </c>
      <c r="F70" s="60" t="s">
        <v>127</v>
      </c>
      <c r="G70" s="60">
        <v>12</v>
      </c>
      <c r="H70" s="61" t="s">
        <v>347</v>
      </c>
      <c r="I70" s="60" t="s">
        <v>95</v>
      </c>
    </row>
    <row r="71" spans="1:9">
      <c r="A71" s="59" t="s">
        <v>202</v>
      </c>
      <c r="B71" s="60" t="s">
        <v>351</v>
      </c>
      <c r="C71" s="60" t="s">
        <v>90</v>
      </c>
      <c r="D71" s="60" t="s">
        <v>91</v>
      </c>
      <c r="E71" s="60" t="s">
        <v>186</v>
      </c>
      <c r="F71" s="60" t="s">
        <v>127</v>
      </c>
      <c r="G71" s="60">
        <v>10</v>
      </c>
      <c r="H71" s="61" t="s">
        <v>352</v>
      </c>
      <c r="I71" s="60" t="s">
        <v>95</v>
      </c>
    </row>
    <row r="72" spans="1:9">
      <c r="A72" s="59" t="s">
        <v>202</v>
      </c>
      <c r="B72" s="60" t="s">
        <v>353</v>
      </c>
      <c r="C72" s="60" t="s">
        <v>90</v>
      </c>
      <c r="D72" s="60" t="s">
        <v>169</v>
      </c>
      <c r="E72" s="60" t="s">
        <v>126</v>
      </c>
      <c r="F72" s="60" t="s">
        <v>127</v>
      </c>
      <c r="G72" s="60">
        <v>17</v>
      </c>
      <c r="H72" s="61" t="s">
        <v>354</v>
      </c>
      <c r="I72" s="60" t="s">
        <v>95</v>
      </c>
    </row>
    <row r="73" spans="1:9">
      <c r="A73" s="59" t="s">
        <v>202</v>
      </c>
      <c r="B73" s="60" t="s">
        <v>355</v>
      </c>
      <c r="C73" s="60" t="s">
        <v>90</v>
      </c>
      <c r="D73" s="60" t="s">
        <v>356</v>
      </c>
      <c r="E73" s="60" t="s">
        <v>121</v>
      </c>
      <c r="F73" s="60" t="s">
        <v>127</v>
      </c>
      <c r="G73" s="60">
        <v>11</v>
      </c>
      <c r="H73" s="61" t="s">
        <v>357</v>
      </c>
      <c r="I73" s="60" t="s">
        <v>95</v>
      </c>
    </row>
    <row r="74" spans="1:9">
      <c r="A74" s="59" t="s">
        <v>202</v>
      </c>
      <c r="B74" s="60" t="s">
        <v>358</v>
      </c>
      <c r="C74" s="60" t="s">
        <v>90</v>
      </c>
      <c r="D74" s="60" t="s">
        <v>162</v>
      </c>
      <c r="E74" s="60" t="s">
        <v>220</v>
      </c>
      <c r="F74" s="60" t="s">
        <v>127</v>
      </c>
      <c r="G74" s="60">
        <v>10</v>
      </c>
      <c r="H74" s="61" t="s">
        <v>359</v>
      </c>
      <c r="I74" s="60" t="s">
        <v>95</v>
      </c>
    </row>
    <row r="75" spans="1:9">
      <c r="A75" s="59" t="s">
        <v>202</v>
      </c>
      <c r="B75" s="60" t="s">
        <v>360</v>
      </c>
      <c r="C75" s="60" t="s">
        <v>90</v>
      </c>
      <c r="D75" s="60" t="s">
        <v>139</v>
      </c>
      <c r="E75" s="60" t="s">
        <v>105</v>
      </c>
      <c r="F75" s="60" t="s">
        <v>127</v>
      </c>
      <c r="G75" s="60">
        <v>14</v>
      </c>
      <c r="H75" s="61" t="s">
        <v>361</v>
      </c>
      <c r="I75" s="60" t="s">
        <v>95</v>
      </c>
    </row>
    <row r="76" spans="1:9">
      <c r="A76" s="59" t="s">
        <v>202</v>
      </c>
      <c r="B76" s="60" t="s">
        <v>362</v>
      </c>
      <c r="C76" s="60" t="s">
        <v>90</v>
      </c>
      <c r="D76" s="60" t="s">
        <v>139</v>
      </c>
      <c r="E76" s="60" t="s">
        <v>99</v>
      </c>
      <c r="F76" s="60" t="s">
        <v>127</v>
      </c>
      <c r="G76" s="60">
        <v>11</v>
      </c>
      <c r="H76" s="61" t="s">
        <v>363</v>
      </c>
      <c r="I76" s="60" t="s">
        <v>95</v>
      </c>
    </row>
    <row r="77" spans="1:9">
      <c r="A77" s="59" t="s">
        <v>202</v>
      </c>
      <c r="B77" s="60" t="s">
        <v>364</v>
      </c>
      <c r="C77" s="60" t="s">
        <v>90</v>
      </c>
      <c r="D77" s="60" t="s">
        <v>307</v>
      </c>
      <c r="E77" s="60" t="s">
        <v>99</v>
      </c>
      <c r="F77" s="60" t="s">
        <v>127</v>
      </c>
      <c r="G77" s="60">
        <v>9</v>
      </c>
      <c r="H77" s="61" t="s">
        <v>365</v>
      </c>
      <c r="I77" s="60" t="s">
        <v>95</v>
      </c>
    </row>
    <row r="78" spans="1:9">
      <c r="A78" s="59" t="s">
        <v>202</v>
      </c>
      <c r="B78" s="60" t="s">
        <v>366</v>
      </c>
      <c r="C78" s="60" t="s">
        <v>90</v>
      </c>
      <c r="D78" s="60" t="s">
        <v>174</v>
      </c>
      <c r="E78" s="60" t="s">
        <v>99</v>
      </c>
      <c r="F78" s="60" t="s">
        <v>127</v>
      </c>
      <c r="G78" s="60">
        <v>14</v>
      </c>
      <c r="H78" s="61" t="s">
        <v>367</v>
      </c>
      <c r="I78" s="60" t="s">
        <v>95</v>
      </c>
    </row>
    <row r="79" spans="1:9">
      <c r="A79" s="59" t="s">
        <v>202</v>
      </c>
      <c r="B79" s="60" t="s">
        <v>368</v>
      </c>
      <c r="C79" s="60" t="s">
        <v>90</v>
      </c>
      <c r="D79" s="60" t="s">
        <v>235</v>
      </c>
      <c r="E79" s="60" t="s">
        <v>121</v>
      </c>
      <c r="F79" s="60" t="s">
        <v>127</v>
      </c>
      <c r="G79" s="60">
        <v>12</v>
      </c>
      <c r="H79" s="61" t="s">
        <v>369</v>
      </c>
      <c r="I79" s="60" t="s">
        <v>95</v>
      </c>
    </row>
    <row r="80" spans="1:9">
      <c r="A80" s="59" t="s">
        <v>202</v>
      </c>
      <c r="B80" s="60" t="s">
        <v>370</v>
      </c>
      <c r="C80" s="60" t="s">
        <v>90</v>
      </c>
      <c r="D80" s="60" t="s">
        <v>235</v>
      </c>
      <c r="E80" s="60" t="s">
        <v>112</v>
      </c>
      <c r="F80" s="60" t="s">
        <v>127</v>
      </c>
      <c r="G80" s="60">
        <v>9</v>
      </c>
      <c r="H80" s="61" t="s">
        <v>371</v>
      </c>
      <c r="I80" s="60" t="s">
        <v>95</v>
      </c>
    </row>
    <row r="81" spans="1:9">
      <c r="A81" s="59" t="s">
        <v>202</v>
      </c>
      <c r="B81" s="60" t="s">
        <v>372</v>
      </c>
      <c r="C81" s="60" t="s">
        <v>103</v>
      </c>
      <c r="D81" s="60" t="s">
        <v>120</v>
      </c>
      <c r="E81" s="60"/>
      <c r="F81" s="60" t="s">
        <v>127</v>
      </c>
      <c r="G81" s="60" t="s">
        <v>107</v>
      </c>
      <c r="H81" s="61" t="s">
        <v>373</v>
      </c>
      <c r="I81" s="60" t="s">
        <v>109</v>
      </c>
    </row>
    <row r="82" spans="1:9">
      <c r="A82" s="59" t="s">
        <v>202</v>
      </c>
      <c r="B82" s="60" t="s">
        <v>374</v>
      </c>
      <c r="C82" s="60" t="s">
        <v>103</v>
      </c>
      <c r="D82" s="60" t="s">
        <v>114</v>
      </c>
      <c r="E82" s="60" t="s">
        <v>177</v>
      </c>
      <c r="F82" s="60" t="s">
        <v>127</v>
      </c>
      <c r="G82" s="60" t="s">
        <v>107</v>
      </c>
      <c r="H82" s="61" t="s">
        <v>375</v>
      </c>
      <c r="I82" s="60" t="s">
        <v>109</v>
      </c>
    </row>
    <row r="83" spans="1:9">
      <c r="A83" s="59" t="s">
        <v>202</v>
      </c>
      <c r="B83" s="60" t="s">
        <v>376</v>
      </c>
      <c r="C83" s="60" t="s">
        <v>103</v>
      </c>
      <c r="D83" s="60" t="s">
        <v>114</v>
      </c>
      <c r="E83" s="60" t="s">
        <v>140</v>
      </c>
      <c r="F83" s="60" t="s">
        <v>127</v>
      </c>
      <c r="G83" s="60" t="s">
        <v>107</v>
      </c>
      <c r="H83" s="61" t="s">
        <v>377</v>
      </c>
      <c r="I83" s="60" t="s">
        <v>109</v>
      </c>
    </row>
    <row r="84" spans="1:9">
      <c r="A84" s="59" t="s">
        <v>202</v>
      </c>
      <c r="B84" s="60" t="s">
        <v>378</v>
      </c>
      <c r="C84" s="60" t="s">
        <v>103</v>
      </c>
      <c r="D84" s="60" t="s">
        <v>171</v>
      </c>
      <c r="E84" s="60"/>
      <c r="F84" s="60" t="s">
        <v>127</v>
      </c>
      <c r="G84" s="60" t="s">
        <v>107</v>
      </c>
      <c r="H84" s="61" t="s">
        <v>379</v>
      </c>
      <c r="I84" s="60" t="s">
        <v>109</v>
      </c>
    </row>
    <row r="85" spans="1:9">
      <c r="A85" s="59" t="s">
        <v>380</v>
      </c>
      <c r="B85" s="60" t="s">
        <v>89</v>
      </c>
      <c r="C85" s="60" t="s">
        <v>90</v>
      </c>
      <c r="D85" s="60" t="s">
        <v>381</v>
      </c>
      <c r="E85" s="60" t="s">
        <v>382</v>
      </c>
      <c r="F85" s="60" t="s">
        <v>93</v>
      </c>
      <c r="G85" s="60">
        <v>13</v>
      </c>
      <c r="H85" s="61" t="s">
        <v>383</v>
      </c>
      <c r="I85" s="60" t="s">
        <v>95</v>
      </c>
    </row>
    <row r="86" spans="1:9">
      <c r="A86" s="59" t="s">
        <v>380</v>
      </c>
      <c r="B86" s="60" t="s">
        <v>97</v>
      </c>
      <c r="C86" s="60" t="s">
        <v>90</v>
      </c>
      <c r="D86" s="60" t="s">
        <v>134</v>
      </c>
      <c r="E86" s="60" t="s">
        <v>99</v>
      </c>
      <c r="F86" s="60" t="s">
        <v>93</v>
      </c>
      <c r="G86" s="60">
        <v>14</v>
      </c>
      <c r="H86" s="61" t="s">
        <v>384</v>
      </c>
      <c r="I86" s="60" t="s">
        <v>95</v>
      </c>
    </row>
    <row r="87" spans="1:9">
      <c r="A87" s="59" t="s">
        <v>380</v>
      </c>
      <c r="B87" s="60" t="s">
        <v>102</v>
      </c>
      <c r="C87" s="60" t="s">
        <v>90</v>
      </c>
      <c r="D87" s="60" t="s">
        <v>134</v>
      </c>
      <c r="E87" s="60" t="s">
        <v>126</v>
      </c>
      <c r="F87" s="60" t="s">
        <v>93</v>
      </c>
      <c r="G87" s="60">
        <v>14</v>
      </c>
      <c r="H87" s="61" t="s">
        <v>385</v>
      </c>
      <c r="I87" s="60" t="s">
        <v>95</v>
      </c>
    </row>
    <row r="88" spans="1:9">
      <c r="A88" s="59" t="s">
        <v>380</v>
      </c>
      <c r="B88" s="60" t="s">
        <v>119</v>
      </c>
      <c r="C88" s="60" t="s">
        <v>90</v>
      </c>
      <c r="D88" s="60" t="s">
        <v>307</v>
      </c>
      <c r="E88" s="60" t="s">
        <v>177</v>
      </c>
      <c r="F88" s="60" t="s">
        <v>93</v>
      </c>
      <c r="G88" s="60">
        <v>14</v>
      </c>
      <c r="H88" s="61" t="s">
        <v>386</v>
      </c>
      <c r="I88" s="60" t="s">
        <v>95</v>
      </c>
    </row>
    <row r="89" spans="1:9">
      <c r="A89" s="59" t="s">
        <v>380</v>
      </c>
      <c r="B89" s="60" t="s">
        <v>151</v>
      </c>
      <c r="C89" s="60" t="s">
        <v>90</v>
      </c>
      <c r="D89" s="60" t="s">
        <v>191</v>
      </c>
      <c r="E89" s="60" t="s">
        <v>99</v>
      </c>
      <c r="F89" s="60" t="s">
        <v>93</v>
      </c>
      <c r="G89" s="60">
        <v>15</v>
      </c>
      <c r="H89" s="61" t="s">
        <v>387</v>
      </c>
      <c r="I89" s="60" t="s">
        <v>95</v>
      </c>
    </row>
    <row r="90" spans="1:9">
      <c r="A90" s="59" t="s">
        <v>380</v>
      </c>
      <c r="B90" s="60" t="s">
        <v>179</v>
      </c>
      <c r="C90" s="60" t="s">
        <v>90</v>
      </c>
      <c r="D90" s="60" t="s">
        <v>273</v>
      </c>
      <c r="E90" s="60" t="s">
        <v>388</v>
      </c>
      <c r="F90" s="60" t="s">
        <v>93</v>
      </c>
      <c r="G90" s="60">
        <v>9</v>
      </c>
      <c r="H90" s="61" t="s">
        <v>389</v>
      </c>
      <c r="I90" s="60" t="s">
        <v>95</v>
      </c>
    </row>
    <row r="91" spans="1:9">
      <c r="A91" s="59" t="s">
        <v>380</v>
      </c>
      <c r="B91" s="60" t="s">
        <v>182</v>
      </c>
      <c r="C91" s="60" t="s">
        <v>90</v>
      </c>
      <c r="D91" s="60" t="s">
        <v>390</v>
      </c>
      <c r="E91" s="60" t="s">
        <v>126</v>
      </c>
      <c r="F91" s="60" t="s">
        <v>93</v>
      </c>
      <c r="G91" s="60">
        <v>11</v>
      </c>
      <c r="H91" s="61" t="s">
        <v>391</v>
      </c>
      <c r="I91" s="60" t="s">
        <v>95</v>
      </c>
    </row>
    <row r="92" spans="1:9">
      <c r="A92" s="59" t="s">
        <v>380</v>
      </c>
      <c r="B92" s="60" t="s">
        <v>392</v>
      </c>
      <c r="C92" s="60" t="s">
        <v>90</v>
      </c>
      <c r="D92" s="60" t="s">
        <v>180</v>
      </c>
      <c r="E92" s="60" t="s">
        <v>112</v>
      </c>
      <c r="F92" s="60" t="s">
        <v>93</v>
      </c>
      <c r="G92" s="60">
        <v>16</v>
      </c>
      <c r="H92" s="61" t="s">
        <v>393</v>
      </c>
      <c r="I92" s="60" t="s">
        <v>95</v>
      </c>
    </row>
    <row r="93" spans="1:9">
      <c r="A93" s="59" t="s">
        <v>380</v>
      </c>
      <c r="B93" s="60" t="s">
        <v>394</v>
      </c>
      <c r="C93" s="60" t="s">
        <v>90</v>
      </c>
      <c r="D93" s="60" t="s">
        <v>114</v>
      </c>
      <c r="E93" s="60" t="s">
        <v>99</v>
      </c>
      <c r="F93" s="60" t="s">
        <v>93</v>
      </c>
      <c r="G93" s="60">
        <v>12</v>
      </c>
      <c r="H93" s="61" t="s">
        <v>395</v>
      </c>
      <c r="I93" s="60" t="s">
        <v>95</v>
      </c>
    </row>
    <row r="94" spans="1:9">
      <c r="A94" s="59" t="s">
        <v>380</v>
      </c>
      <c r="B94" s="60" t="s">
        <v>396</v>
      </c>
      <c r="C94" s="60" t="s">
        <v>90</v>
      </c>
      <c r="D94" s="60" t="s">
        <v>397</v>
      </c>
      <c r="E94" s="60" t="s">
        <v>382</v>
      </c>
      <c r="F94" s="60" t="s">
        <v>93</v>
      </c>
      <c r="G94" s="60">
        <v>12</v>
      </c>
      <c r="H94" s="61" t="s">
        <v>398</v>
      </c>
      <c r="I94" s="60" t="s">
        <v>95</v>
      </c>
    </row>
    <row r="95" spans="1:9">
      <c r="A95" s="59" t="s">
        <v>380</v>
      </c>
      <c r="B95" s="60" t="s">
        <v>399</v>
      </c>
      <c r="C95" s="60" t="s">
        <v>90</v>
      </c>
      <c r="D95" s="60" t="s">
        <v>400</v>
      </c>
      <c r="E95" s="60" t="s">
        <v>382</v>
      </c>
      <c r="F95" s="60" t="s">
        <v>93</v>
      </c>
      <c r="G95" s="60">
        <v>12</v>
      </c>
      <c r="H95" s="61" t="s">
        <v>398</v>
      </c>
      <c r="I95" s="60" t="s">
        <v>95</v>
      </c>
    </row>
    <row r="96" spans="1:9">
      <c r="A96" s="59" t="s">
        <v>380</v>
      </c>
      <c r="B96" s="60" t="s">
        <v>401</v>
      </c>
      <c r="C96" s="60" t="s">
        <v>90</v>
      </c>
      <c r="D96" s="60" t="s">
        <v>400</v>
      </c>
      <c r="E96" s="60" t="s">
        <v>382</v>
      </c>
      <c r="F96" s="60" t="s">
        <v>93</v>
      </c>
      <c r="G96" s="60">
        <v>12</v>
      </c>
      <c r="H96" s="61" t="s">
        <v>398</v>
      </c>
      <c r="I96" s="60" t="s">
        <v>95</v>
      </c>
    </row>
    <row r="97" spans="1:9">
      <c r="A97" s="59" t="s">
        <v>380</v>
      </c>
      <c r="B97" s="60" t="s">
        <v>402</v>
      </c>
      <c r="C97" s="60" t="s">
        <v>90</v>
      </c>
      <c r="D97" s="60" t="s">
        <v>91</v>
      </c>
      <c r="E97" s="60" t="s">
        <v>382</v>
      </c>
      <c r="F97" s="60" t="s">
        <v>93</v>
      </c>
      <c r="G97" s="60">
        <v>12</v>
      </c>
      <c r="H97" s="61" t="s">
        <v>398</v>
      </c>
      <c r="I97" s="60" t="s">
        <v>95</v>
      </c>
    </row>
    <row r="98" spans="1:9">
      <c r="A98" s="59" t="s">
        <v>380</v>
      </c>
      <c r="B98" s="60" t="s">
        <v>403</v>
      </c>
      <c r="C98" s="60" t="s">
        <v>90</v>
      </c>
      <c r="D98" s="60" t="s">
        <v>134</v>
      </c>
      <c r="E98" s="60" t="s">
        <v>126</v>
      </c>
      <c r="F98" s="60" t="s">
        <v>93</v>
      </c>
      <c r="G98" s="60">
        <v>17</v>
      </c>
      <c r="H98" s="61" t="s">
        <v>404</v>
      </c>
      <c r="I98" s="60" t="s">
        <v>95</v>
      </c>
    </row>
    <row r="99" spans="1:9">
      <c r="A99" s="59" t="s">
        <v>380</v>
      </c>
      <c r="B99" s="60" t="s">
        <v>405</v>
      </c>
      <c r="C99" s="60" t="s">
        <v>90</v>
      </c>
      <c r="D99" s="60" t="s">
        <v>120</v>
      </c>
      <c r="E99" s="60" t="s">
        <v>99</v>
      </c>
      <c r="F99" s="60" t="s">
        <v>93</v>
      </c>
      <c r="G99" s="60">
        <v>14</v>
      </c>
      <c r="H99" s="61" t="s">
        <v>406</v>
      </c>
      <c r="I99" s="60" t="s">
        <v>95</v>
      </c>
    </row>
    <row r="100" spans="1:9">
      <c r="A100" s="59" t="s">
        <v>380</v>
      </c>
      <c r="B100" s="60" t="s">
        <v>407</v>
      </c>
      <c r="C100" s="60" t="s">
        <v>90</v>
      </c>
      <c r="D100" s="60" t="s">
        <v>162</v>
      </c>
      <c r="E100" s="60" t="s">
        <v>99</v>
      </c>
      <c r="F100" s="60" t="s">
        <v>93</v>
      </c>
      <c r="G100" s="60">
        <v>15</v>
      </c>
      <c r="H100" s="61" t="s">
        <v>408</v>
      </c>
      <c r="I100" s="60" t="s">
        <v>95</v>
      </c>
    </row>
    <row r="101" spans="1:9">
      <c r="A101" s="59" t="s">
        <v>380</v>
      </c>
      <c r="B101" s="60" t="s">
        <v>407</v>
      </c>
      <c r="C101" s="60" t="s">
        <v>90</v>
      </c>
      <c r="D101" s="60" t="s">
        <v>162</v>
      </c>
      <c r="E101" s="60" t="s">
        <v>99</v>
      </c>
      <c r="F101" s="60" t="s">
        <v>93</v>
      </c>
      <c r="G101" s="60">
        <v>15</v>
      </c>
      <c r="H101" s="61" t="s">
        <v>408</v>
      </c>
      <c r="I101" s="60" t="s">
        <v>95</v>
      </c>
    </row>
    <row r="102" spans="1:9">
      <c r="A102" s="59" t="s">
        <v>380</v>
      </c>
      <c r="B102" s="60" t="s">
        <v>409</v>
      </c>
      <c r="C102" s="60" t="s">
        <v>103</v>
      </c>
      <c r="D102" s="60" t="s">
        <v>410</v>
      </c>
      <c r="E102" s="60" t="s">
        <v>112</v>
      </c>
      <c r="F102" s="60" t="s">
        <v>93</v>
      </c>
      <c r="G102" s="60" t="s">
        <v>107</v>
      </c>
      <c r="H102" s="61" t="s">
        <v>411</v>
      </c>
      <c r="I102" s="60" t="s">
        <v>109</v>
      </c>
    </row>
    <row r="103" spans="1:9">
      <c r="A103" s="59" t="s">
        <v>380</v>
      </c>
      <c r="B103" s="60" t="s">
        <v>412</v>
      </c>
      <c r="C103" s="60" t="s">
        <v>103</v>
      </c>
      <c r="D103" s="60" t="s">
        <v>413</v>
      </c>
      <c r="E103" s="60" t="s">
        <v>99</v>
      </c>
      <c r="F103" s="60" t="s">
        <v>93</v>
      </c>
      <c r="G103" s="60">
        <v>17</v>
      </c>
      <c r="H103" s="61" t="s">
        <v>414</v>
      </c>
      <c r="I103" s="60" t="s">
        <v>95</v>
      </c>
    </row>
    <row r="104" spans="1:9">
      <c r="A104" s="59" t="s">
        <v>380</v>
      </c>
      <c r="B104" s="60" t="s">
        <v>415</v>
      </c>
      <c r="C104" s="60" t="s">
        <v>103</v>
      </c>
      <c r="D104" s="60" t="s">
        <v>114</v>
      </c>
      <c r="E104" s="60" t="s">
        <v>177</v>
      </c>
      <c r="F104" s="60" t="s">
        <v>93</v>
      </c>
      <c r="G104" s="60">
        <v>16</v>
      </c>
      <c r="H104" s="61" t="s">
        <v>416</v>
      </c>
      <c r="I104" s="60" t="s">
        <v>95</v>
      </c>
    </row>
    <row r="105" spans="1:9">
      <c r="A105" s="59" t="s">
        <v>380</v>
      </c>
      <c r="B105" s="60" t="s">
        <v>417</v>
      </c>
      <c r="C105" s="60" t="s">
        <v>103</v>
      </c>
      <c r="D105" s="60" t="s">
        <v>418</v>
      </c>
      <c r="E105" s="60" t="s">
        <v>131</v>
      </c>
      <c r="F105" s="60" t="s">
        <v>93</v>
      </c>
      <c r="G105" s="60" t="s">
        <v>107</v>
      </c>
      <c r="H105" s="61" t="s">
        <v>419</v>
      </c>
      <c r="I105" s="60" t="s">
        <v>109</v>
      </c>
    </row>
    <row r="106" spans="1:9">
      <c r="A106" s="59" t="s">
        <v>380</v>
      </c>
      <c r="B106" s="60" t="s">
        <v>420</v>
      </c>
      <c r="C106" s="60" t="s">
        <v>90</v>
      </c>
      <c r="D106" s="60" t="s">
        <v>134</v>
      </c>
      <c r="E106" s="60" t="s">
        <v>388</v>
      </c>
      <c r="F106" s="60" t="s">
        <v>106</v>
      </c>
      <c r="G106" s="60">
        <v>13</v>
      </c>
      <c r="H106" s="61" t="s">
        <v>421</v>
      </c>
      <c r="I106" s="60" t="s">
        <v>95</v>
      </c>
    </row>
    <row r="107" spans="1:9">
      <c r="A107" s="59" t="s">
        <v>380</v>
      </c>
      <c r="B107" s="60" t="s">
        <v>422</v>
      </c>
      <c r="C107" s="60" t="s">
        <v>90</v>
      </c>
      <c r="D107" s="60" t="s">
        <v>134</v>
      </c>
      <c r="E107" s="60" t="s">
        <v>99</v>
      </c>
      <c r="F107" s="60" t="s">
        <v>106</v>
      </c>
      <c r="G107" s="60">
        <v>16</v>
      </c>
      <c r="H107" s="61" t="s">
        <v>423</v>
      </c>
      <c r="I107" s="60" t="s">
        <v>95</v>
      </c>
    </row>
    <row r="108" spans="1:9">
      <c r="A108" s="59" t="s">
        <v>380</v>
      </c>
      <c r="B108" s="60" t="s">
        <v>424</v>
      </c>
      <c r="C108" s="60" t="s">
        <v>90</v>
      </c>
      <c r="D108" s="60" t="s">
        <v>111</v>
      </c>
      <c r="E108" s="60" t="s">
        <v>155</v>
      </c>
      <c r="F108" s="60" t="s">
        <v>106</v>
      </c>
      <c r="G108" s="60">
        <v>12</v>
      </c>
      <c r="H108" s="61" t="s">
        <v>425</v>
      </c>
      <c r="I108" s="60" t="s">
        <v>95</v>
      </c>
    </row>
    <row r="109" spans="1:9">
      <c r="A109" s="59" t="s">
        <v>380</v>
      </c>
      <c r="B109" s="60" t="s">
        <v>426</v>
      </c>
      <c r="C109" s="60" t="s">
        <v>90</v>
      </c>
      <c r="D109" s="60" t="s">
        <v>191</v>
      </c>
      <c r="E109" s="60" t="s">
        <v>126</v>
      </c>
      <c r="F109" s="60" t="s">
        <v>106</v>
      </c>
      <c r="G109" s="60">
        <v>15</v>
      </c>
      <c r="H109" s="61" t="s">
        <v>427</v>
      </c>
      <c r="I109" s="60" t="s">
        <v>95</v>
      </c>
    </row>
    <row r="110" spans="1:9">
      <c r="A110" s="59" t="s">
        <v>380</v>
      </c>
      <c r="B110" s="60" t="s">
        <v>428</v>
      </c>
      <c r="C110" s="60" t="s">
        <v>90</v>
      </c>
      <c r="D110" s="60" t="s">
        <v>191</v>
      </c>
      <c r="E110" s="60" t="s">
        <v>99</v>
      </c>
      <c r="F110" s="60" t="s">
        <v>106</v>
      </c>
      <c r="G110" s="60">
        <v>11</v>
      </c>
      <c r="H110" s="61" t="s">
        <v>429</v>
      </c>
      <c r="I110" s="60" t="s">
        <v>95</v>
      </c>
    </row>
    <row r="111" spans="1:9">
      <c r="A111" s="59" t="s">
        <v>380</v>
      </c>
      <c r="B111" s="60" t="s">
        <v>430</v>
      </c>
      <c r="C111" s="60" t="s">
        <v>90</v>
      </c>
      <c r="D111" s="60" t="s">
        <v>191</v>
      </c>
      <c r="E111" s="60" t="s">
        <v>131</v>
      </c>
      <c r="F111" s="60" t="s">
        <v>106</v>
      </c>
      <c r="G111" s="60">
        <v>12</v>
      </c>
      <c r="H111" s="61" t="s">
        <v>431</v>
      </c>
      <c r="I111" s="60" t="s">
        <v>95</v>
      </c>
    </row>
    <row r="112" spans="1:9">
      <c r="A112" s="59" t="s">
        <v>380</v>
      </c>
      <c r="B112" s="60" t="s">
        <v>432</v>
      </c>
      <c r="C112" s="60" t="s">
        <v>90</v>
      </c>
      <c r="D112" s="60" t="s">
        <v>191</v>
      </c>
      <c r="E112" s="60" t="s">
        <v>131</v>
      </c>
      <c r="F112" s="60" t="s">
        <v>106</v>
      </c>
      <c r="G112" s="60">
        <v>15</v>
      </c>
      <c r="H112" s="61" t="s">
        <v>433</v>
      </c>
      <c r="I112" s="60" t="s">
        <v>95</v>
      </c>
    </row>
    <row r="113" spans="1:9">
      <c r="A113" s="59" t="s">
        <v>380</v>
      </c>
      <c r="B113" s="60" t="s">
        <v>434</v>
      </c>
      <c r="C113" s="60" t="s">
        <v>90</v>
      </c>
      <c r="D113" s="60" t="s">
        <v>117</v>
      </c>
      <c r="E113" s="60" t="s">
        <v>131</v>
      </c>
      <c r="F113" s="60" t="s">
        <v>106</v>
      </c>
      <c r="G113" s="60">
        <v>12</v>
      </c>
      <c r="H113" s="61" t="s">
        <v>435</v>
      </c>
      <c r="I113" s="60" t="s">
        <v>95</v>
      </c>
    </row>
    <row r="114" spans="1:9">
      <c r="A114" s="59" t="s">
        <v>380</v>
      </c>
      <c r="B114" s="60" t="s">
        <v>436</v>
      </c>
      <c r="C114" s="60" t="s">
        <v>90</v>
      </c>
      <c r="D114" s="60" t="s">
        <v>117</v>
      </c>
      <c r="E114" s="60" t="s">
        <v>155</v>
      </c>
      <c r="F114" s="60" t="s">
        <v>106</v>
      </c>
      <c r="G114" s="60">
        <v>11</v>
      </c>
      <c r="H114" s="61" t="s">
        <v>437</v>
      </c>
      <c r="I114" s="60" t="s">
        <v>95</v>
      </c>
    </row>
    <row r="115" spans="1:9">
      <c r="A115" s="59" t="s">
        <v>380</v>
      </c>
      <c r="B115" s="60" t="s">
        <v>438</v>
      </c>
      <c r="C115" s="60" t="s">
        <v>90</v>
      </c>
      <c r="D115" s="60" t="s">
        <v>439</v>
      </c>
      <c r="E115" s="60"/>
      <c r="F115" s="60" t="s">
        <v>106</v>
      </c>
      <c r="G115" s="60">
        <v>9</v>
      </c>
      <c r="H115" s="61" t="s">
        <v>440</v>
      </c>
      <c r="I115" s="60" t="s">
        <v>95</v>
      </c>
    </row>
    <row r="116" spans="1:9">
      <c r="A116" s="59" t="s">
        <v>380</v>
      </c>
      <c r="B116" s="60" t="s">
        <v>441</v>
      </c>
      <c r="C116" s="60" t="s">
        <v>90</v>
      </c>
      <c r="D116" s="60" t="s">
        <v>180</v>
      </c>
      <c r="E116" s="60" t="s">
        <v>99</v>
      </c>
      <c r="F116" s="60" t="s">
        <v>106</v>
      </c>
      <c r="G116" s="60">
        <v>10</v>
      </c>
      <c r="H116" s="61" t="s">
        <v>442</v>
      </c>
      <c r="I116" s="60" t="s">
        <v>95</v>
      </c>
    </row>
    <row r="117" spans="1:9">
      <c r="A117" s="59" t="s">
        <v>380</v>
      </c>
      <c r="B117" s="60" t="s">
        <v>443</v>
      </c>
      <c r="C117" s="60" t="s">
        <v>90</v>
      </c>
      <c r="D117" s="60" t="s">
        <v>171</v>
      </c>
      <c r="E117" s="60"/>
      <c r="F117" s="60" t="s">
        <v>106</v>
      </c>
      <c r="G117" s="60">
        <v>7</v>
      </c>
      <c r="H117" s="61" t="s">
        <v>444</v>
      </c>
      <c r="I117" s="60" t="s">
        <v>95</v>
      </c>
    </row>
    <row r="118" spans="1:9">
      <c r="A118" s="59" t="s">
        <v>380</v>
      </c>
      <c r="B118" s="60" t="s">
        <v>445</v>
      </c>
      <c r="C118" s="60" t="s">
        <v>90</v>
      </c>
      <c r="D118" s="60" t="s">
        <v>266</v>
      </c>
      <c r="E118" s="60" t="s">
        <v>99</v>
      </c>
      <c r="F118" s="60" t="s">
        <v>106</v>
      </c>
      <c r="G118" s="60">
        <v>11</v>
      </c>
      <c r="H118" s="61" t="s">
        <v>446</v>
      </c>
      <c r="I118" s="60" t="s">
        <v>95</v>
      </c>
    </row>
    <row r="119" spans="1:9">
      <c r="A119" s="59" t="s">
        <v>380</v>
      </c>
      <c r="B119" s="60" t="s">
        <v>447</v>
      </c>
      <c r="C119" s="60" t="s">
        <v>90</v>
      </c>
      <c r="D119" s="60" t="s">
        <v>172</v>
      </c>
      <c r="E119" s="60" t="s">
        <v>167</v>
      </c>
      <c r="F119" s="60" t="s">
        <v>106</v>
      </c>
      <c r="G119" s="60">
        <v>11</v>
      </c>
      <c r="H119" s="61" t="s">
        <v>448</v>
      </c>
      <c r="I119" s="60" t="s">
        <v>95</v>
      </c>
    </row>
    <row r="120" spans="1:9">
      <c r="A120" s="59" t="s">
        <v>380</v>
      </c>
      <c r="B120" s="60" t="s">
        <v>449</v>
      </c>
      <c r="C120" s="60" t="s">
        <v>103</v>
      </c>
      <c r="D120" s="60" t="s">
        <v>390</v>
      </c>
      <c r="E120" s="60" t="s">
        <v>131</v>
      </c>
      <c r="F120" s="60" t="s">
        <v>106</v>
      </c>
      <c r="G120" s="60" t="s">
        <v>107</v>
      </c>
      <c r="H120" s="61" t="s">
        <v>450</v>
      </c>
      <c r="I120" s="60" t="s">
        <v>109</v>
      </c>
    </row>
    <row r="121" spans="1:9">
      <c r="A121" s="59" t="s">
        <v>380</v>
      </c>
      <c r="B121" s="60" t="s">
        <v>451</v>
      </c>
      <c r="C121" s="60" t="s">
        <v>103</v>
      </c>
      <c r="D121" s="60" t="s">
        <v>114</v>
      </c>
      <c r="E121" s="60" t="s">
        <v>112</v>
      </c>
      <c r="F121" s="60" t="s">
        <v>106</v>
      </c>
      <c r="G121" s="60">
        <v>11</v>
      </c>
      <c r="H121" s="61" t="s">
        <v>452</v>
      </c>
      <c r="I121" s="60" t="s">
        <v>95</v>
      </c>
    </row>
    <row r="122" spans="1:9">
      <c r="A122" s="59" t="s">
        <v>380</v>
      </c>
      <c r="B122" s="60" t="s">
        <v>453</v>
      </c>
      <c r="C122" s="60" t="s">
        <v>103</v>
      </c>
      <c r="D122" s="60" t="s">
        <v>171</v>
      </c>
      <c r="E122" s="60" t="s">
        <v>99</v>
      </c>
      <c r="F122" s="60" t="s">
        <v>106</v>
      </c>
      <c r="G122" s="60" t="s">
        <v>107</v>
      </c>
      <c r="H122" s="61" t="s">
        <v>454</v>
      </c>
      <c r="I122" s="60" t="s">
        <v>109</v>
      </c>
    </row>
    <row r="123" spans="1:9">
      <c r="A123" s="59" t="s">
        <v>380</v>
      </c>
      <c r="B123" s="60" t="s">
        <v>455</v>
      </c>
      <c r="C123" s="60" t="s">
        <v>90</v>
      </c>
      <c r="D123" s="60" t="s">
        <v>266</v>
      </c>
      <c r="E123" s="60" t="s">
        <v>155</v>
      </c>
      <c r="F123" s="60" t="s">
        <v>100</v>
      </c>
      <c r="G123" s="60">
        <v>7</v>
      </c>
      <c r="H123" s="61" t="s">
        <v>456</v>
      </c>
      <c r="I123" s="60" t="s">
        <v>95</v>
      </c>
    </row>
    <row r="124" spans="1:9">
      <c r="A124" s="59" t="s">
        <v>380</v>
      </c>
      <c r="B124" s="60" t="s">
        <v>457</v>
      </c>
      <c r="C124" s="60" t="s">
        <v>90</v>
      </c>
      <c r="D124" s="60" t="s">
        <v>134</v>
      </c>
      <c r="E124" s="60" t="s">
        <v>177</v>
      </c>
      <c r="F124" s="60" t="s">
        <v>100</v>
      </c>
      <c r="G124" s="60">
        <v>20</v>
      </c>
      <c r="H124" s="61" t="s">
        <v>458</v>
      </c>
      <c r="I124" s="60" t="s">
        <v>95</v>
      </c>
    </row>
    <row r="125" spans="1:9">
      <c r="A125" s="59" t="s">
        <v>380</v>
      </c>
      <c r="B125" s="60" t="s">
        <v>459</v>
      </c>
      <c r="C125" s="60" t="s">
        <v>90</v>
      </c>
      <c r="D125" s="60" t="s">
        <v>120</v>
      </c>
      <c r="E125" s="60" t="s">
        <v>121</v>
      </c>
      <c r="F125" s="60" t="s">
        <v>100</v>
      </c>
      <c r="G125" s="60">
        <v>8</v>
      </c>
      <c r="H125" s="61" t="s">
        <v>460</v>
      </c>
      <c r="I125" s="60" t="s">
        <v>95</v>
      </c>
    </row>
    <row r="126" spans="1:9">
      <c r="A126" s="59" t="s">
        <v>380</v>
      </c>
      <c r="B126" s="60" t="s">
        <v>461</v>
      </c>
      <c r="C126" s="60" t="s">
        <v>90</v>
      </c>
      <c r="D126" s="60" t="s">
        <v>235</v>
      </c>
      <c r="E126" s="60" t="s">
        <v>99</v>
      </c>
      <c r="F126" s="60" t="s">
        <v>100</v>
      </c>
      <c r="G126" s="60">
        <v>17</v>
      </c>
      <c r="H126" s="61" t="s">
        <v>462</v>
      </c>
      <c r="I126" s="60" t="s">
        <v>95</v>
      </c>
    </row>
    <row r="127" spans="1:9">
      <c r="A127" s="59" t="s">
        <v>380</v>
      </c>
      <c r="B127" s="60" t="s">
        <v>463</v>
      </c>
      <c r="C127" s="60" t="s">
        <v>90</v>
      </c>
      <c r="D127" s="60" t="s">
        <v>111</v>
      </c>
      <c r="E127" s="60" t="s">
        <v>126</v>
      </c>
      <c r="F127" s="60" t="s">
        <v>100</v>
      </c>
      <c r="G127" s="60">
        <v>10</v>
      </c>
      <c r="H127" s="61" t="s">
        <v>464</v>
      </c>
      <c r="I127" s="60" t="s">
        <v>95</v>
      </c>
    </row>
    <row r="128" spans="1:9">
      <c r="A128" s="59" t="s">
        <v>380</v>
      </c>
      <c r="B128" s="60" t="s">
        <v>465</v>
      </c>
      <c r="C128" s="60" t="s">
        <v>90</v>
      </c>
      <c r="D128" s="60" t="s">
        <v>139</v>
      </c>
      <c r="E128" s="60" t="s">
        <v>99</v>
      </c>
      <c r="F128" s="60" t="s">
        <v>100</v>
      </c>
      <c r="G128" s="60">
        <v>11</v>
      </c>
      <c r="H128" s="61" t="s">
        <v>466</v>
      </c>
      <c r="I128" s="60" t="s">
        <v>95</v>
      </c>
    </row>
    <row r="129" spans="1:9">
      <c r="A129" s="59" t="s">
        <v>380</v>
      </c>
      <c r="B129" s="60" t="s">
        <v>467</v>
      </c>
      <c r="C129" s="60" t="s">
        <v>90</v>
      </c>
      <c r="D129" s="60" t="s">
        <v>174</v>
      </c>
      <c r="E129" s="60" t="s">
        <v>274</v>
      </c>
      <c r="F129" s="60" t="s">
        <v>100</v>
      </c>
      <c r="G129" s="60">
        <v>12</v>
      </c>
      <c r="H129" s="61" t="s">
        <v>468</v>
      </c>
      <c r="I129" s="60" t="s">
        <v>95</v>
      </c>
    </row>
    <row r="130" spans="1:9">
      <c r="A130" s="59" t="s">
        <v>380</v>
      </c>
      <c r="B130" s="60" t="s">
        <v>469</v>
      </c>
      <c r="C130" s="60" t="s">
        <v>90</v>
      </c>
      <c r="D130" s="60" t="s">
        <v>174</v>
      </c>
      <c r="E130" s="60" t="s">
        <v>112</v>
      </c>
      <c r="F130" s="60" t="s">
        <v>100</v>
      </c>
      <c r="G130" s="60">
        <v>11</v>
      </c>
      <c r="H130" s="61" t="s">
        <v>470</v>
      </c>
      <c r="I130" s="60" t="s">
        <v>95</v>
      </c>
    </row>
    <row r="131" spans="1:9">
      <c r="A131" s="59" t="s">
        <v>380</v>
      </c>
      <c r="B131" s="60" t="s">
        <v>471</v>
      </c>
      <c r="C131" s="60" t="s">
        <v>90</v>
      </c>
      <c r="D131" s="60" t="s">
        <v>117</v>
      </c>
      <c r="E131" s="60" t="s">
        <v>274</v>
      </c>
      <c r="F131" s="60" t="s">
        <v>100</v>
      </c>
      <c r="G131" s="60">
        <v>10</v>
      </c>
      <c r="H131" s="61" t="s">
        <v>472</v>
      </c>
      <c r="I131" s="60" t="s">
        <v>95</v>
      </c>
    </row>
    <row r="132" spans="1:9">
      <c r="A132" s="59" t="s">
        <v>380</v>
      </c>
      <c r="B132" s="60" t="s">
        <v>473</v>
      </c>
      <c r="C132" s="60" t="s">
        <v>90</v>
      </c>
      <c r="D132" s="60" t="s">
        <v>117</v>
      </c>
      <c r="E132" s="60" t="s">
        <v>105</v>
      </c>
      <c r="F132" s="60" t="s">
        <v>100</v>
      </c>
      <c r="G132" s="60">
        <v>13</v>
      </c>
      <c r="H132" s="61" t="s">
        <v>474</v>
      </c>
      <c r="I132" s="60" t="s">
        <v>95</v>
      </c>
    </row>
    <row r="133" spans="1:9">
      <c r="A133" s="59" t="s">
        <v>380</v>
      </c>
      <c r="B133" s="60" t="s">
        <v>475</v>
      </c>
      <c r="C133" s="60" t="s">
        <v>90</v>
      </c>
      <c r="D133" s="60" t="s">
        <v>235</v>
      </c>
      <c r="E133" s="60" t="s">
        <v>131</v>
      </c>
      <c r="F133" s="60" t="s">
        <v>100</v>
      </c>
      <c r="G133" s="60">
        <v>15</v>
      </c>
      <c r="H133" s="61" t="s">
        <v>476</v>
      </c>
      <c r="I133" s="60" t="s">
        <v>95</v>
      </c>
    </row>
    <row r="134" spans="1:9">
      <c r="A134" s="59" t="s">
        <v>380</v>
      </c>
      <c r="B134" s="60" t="s">
        <v>477</v>
      </c>
      <c r="C134" s="60" t="s">
        <v>90</v>
      </c>
      <c r="D134" s="60" t="s">
        <v>139</v>
      </c>
      <c r="E134" s="60" t="s">
        <v>177</v>
      </c>
      <c r="F134" s="60" t="s">
        <v>100</v>
      </c>
      <c r="G134" s="60">
        <v>10</v>
      </c>
      <c r="H134" s="61" t="s">
        <v>478</v>
      </c>
      <c r="I134" s="60" t="s">
        <v>95</v>
      </c>
    </row>
    <row r="135" spans="1:9">
      <c r="A135" s="59" t="s">
        <v>380</v>
      </c>
      <c r="B135" s="60" t="s">
        <v>479</v>
      </c>
      <c r="C135" s="60" t="s">
        <v>103</v>
      </c>
      <c r="D135" s="60" t="s">
        <v>98</v>
      </c>
      <c r="E135" s="60" t="s">
        <v>140</v>
      </c>
      <c r="F135" s="60" t="s">
        <v>100</v>
      </c>
      <c r="G135" s="60" t="s">
        <v>107</v>
      </c>
      <c r="H135" s="61" t="s">
        <v>480</v>
      </c>
      <c r="I135" s="60" t="s">
        <v>109</v>
      </c>
    </row>
    <row r="136" spans="1:9">
      <c r="A136" s="59" t="s">
        <v>380</v>
      </c>
      <c r="B136" s="60" t="s">
        <v>481</v>
      </c>
      <c r="C136" s="60" t="s">
        <v>103</v>
      </c>
      <c r="D136" s="60" t="s">
        <v>114</v>
      </c>
      <c r="E136" s="60" t="s">
        <v>175</v>
      </c>
      <c r="F136" s="60" t="s">
        <v>100</v>
      </c>
      <c r="G136" s="60" t="s">
        <v>107</v>
      </c>
      <c r="H136" s="61" t="s">
        <v>482</v>
      </c>
      <c r="I136" s="60" t="s">
        <v>109</v>
      </c>
    </row>
    <row r="137" spans="1:9">
      <c r="A137" s="59" t="s">
        <v>380</v>
      </c>
      <c r="B137" s="60" t="s">
        <v>483</v>
      </c>
      <c r="C137" s="60" t="s">
        <v>103</v>
      </c>
      <c r="D137" s="60" t="s">
        <v>114</v>
      </c>
      <c r="E137" s="60" t="s">
        <v>177</v>
      </c>
      <c r="F137" s="60" t="s">
        <v>100</v>
      </c>
      <c r="G137" s="60" t="s">
        <v>107</v>
      </c>
      <c r="H137" s="61" t="s">
        <v>484</v>
      </c>
      <c r="I137" s="60" t="s">
        <v>109</v>
      </c>
    </row>
    <row r="138" spans="1:9">
      <c r="A138" s="59" t="s">
        <v>380</v>
      </c>
      <c r="B138" s="60" t="s">
        <v>485</v>
      </c>
      <c r="C138" s="60" t="s">
        <v>103</v>
      </c>
      <c r="D138" s="60" t="s">
        <v>114</v>
      </c>
      <c r="E138" s="60" t="s">
        <v>99</v>
      </c>
      <c r="F138" s="60" t="s">
        <v>100</v>
      </c>
      <c r="G138" s="60" t="s">
        <v>107</v>
      </c>
      <c r="H138" s="61" t="s">
        <v>486</v>
      </c>
      <c r="I138" s="60" t="s">
        <v>109</v>
      </c>
    </row>
    <row r="139" spans="1:9">
      <c r="A139" s="59" t="s">
        <v>380</v>
      </c>
      <c r="B139" s="60" t="s">
        <v>487</v>
      </c>
      <c r="C139" s="60" t="s">
        <v>103</v>
      </c>
      <c r="D139" s="60" t="s">
        <v>171</v>
      </c>
      <c r="E139" s="60" t="s">
        <v>177</v>
      </c>
      <c r="F139" s="60" t="s">
        <v>100</v>
      </c>
      <c r="G139" s="60" t="s">
        <v>107</v>
      </c>
      <c r="H139" s="61" t="s">
        <v>488</v>
      </c>
      <c r="I139" s="60" t="s">
        <v>109</v>
      </c>
    </row>
    <row r="140" spans="1:9">
      <c r="A140" s="59" t="s">
        <v>380</v>
      </c>
      <c r="B140" s="60" t="s">
        <v>489</v>
      </c>
      <c r="C140" s="60" t="s">
        <v>103</v>
      </c>
      <c r="D140" s="60" t="s">
        <v>204</v>
      </c>
      <c r="E140" s="60" t="s">
        <v>99</v>
      </c>
      <c r="F140" s="60" t="s">
        <v>100</v>
      </c>
      <c r="G140" s="60">
        <v>8</v>
      </c>
      <c r="H140" s="61" t="s">
        <v>490</v>
      </c>
      <c r="I140" s="60" t="s">
        <v>95</v>
      </c>
    </row>
    <row r="141" spans="1:9">
      <c r="A141" s="59" t="s">
        <v>380</v>
      </c>
      <c r="B141" s="60" t="s">
        <v>491</v>
      </c>
      <c r="C141" s="60" t="s">
        <v>103</v>
      </c>
      <c r="D141" s="60" t="s">
        <v>273</v>
      </c>
      <c r="E141" s="60" t="s">
        <v>99</v>
      </c>
      <c r="F141" s="60" t="s">
        <v>100</v>
      </c>
      <c r="G141" s="60" t="s">
        <v>107</v>
      </c>
      <c r="H141" s="61" t="s">
        <v>492</v>
      </c>
      <c r="I141" s="60" t="s">
        <v>109</v>
      </c>
    </row>
    <row r="142" spans="1:9">
      <c r="A142" s="59" t="s">
        <v>380</v>
      </c>
      <c r="B142" s="60" t="s">
        <v>493</v>
      </c>
      <c r="C142" s="60" t="s">
        <v>103</v>
      </c>
      <c r="D142" s="60" t="s">
        <v>494</v>
      </c>
      <c r="E142" s="60" t="s">
        <v>99</v>
      </c>
      <c r="F142" s="60" t="s">
        <v>100</v>
      </c>
      <c r="G142" s="60" t="s">
        <v>107</v>
      </c>
      <c r="H142" s="61" t="s">
        <v>495</v>
      </c>
      <c r="I142" s="60" t="s">
        <v>109</v>
      </c>
    </row>
    <row r="143" spans="1:9">
      <c r="A143" s="59" t="s">
        <v>380</v>
      </c>
      <c r="B143" s="60" t="s">
        <v>496</v>
      </c>
      <c r="C143" s="60" t="s">
        <v>90</v>
      </c>
      <c r="D143" s="60" t="s">
        <v>497</v>
      </c>
      <c r="E143" s="60" t="s">
        <v>140</v>
      </c>
      <c r="F143" s="60" t="s">
        <v>127</v>
      </c>
      <c r="G143" s="60">
        <v>9</v>
      </c>
      <c r="H143" s="61" t="s">
        <v>498</v>
      </c>
      <c r="I143" s="60" t="s">
        <v>95</v>
      </c>
    </row>
    <row r="144" spans="1:9">
      <c r="A144" s="59" t="s">
        <v>380</v>
      </c>
      <c r="B144" s="60" t="s">
        <v>499</v>
      </c>
      <c r="C144" s="60" t="s">
        <v>90</v>
      </c>
      <c r="D144" s="60" t="s">
        <v>397</v>
      </c>
      <c r="E144" s="60" t="s">
        <v>99</v>
      </c>
      <c r="F144" s="60" t="s">
        <v>127</v>
      </c>
      <c r="G144" s="60">
        <v>10</v>
      </c>
      <c r="H144" s="61" t="s">
        <v>500</v>
      </c>
      <c r="I144" s="60" t="s">
        <v>95</v>
      </c>
    </row>
    <row r="145" spans="1:9">
      <c r="A145" s="59" t="s">
        <v>380</v>
      </c>
      <c r="B145" s="60" t="s">
        <v>501</v>
      </c>
      <c r="C145" s="60" t="s">
        <v>90</v>
      </c>
      <c r="D145" s="60" t="s">
        <v>502</v>
      </c>
      <c r="E145" s="60" t="s">
        <v>121</v>
      </c>
      <c r="F145" s="60" t="s">
        <v>127</v>
      </c>
      <c r="G145" s="60">
        <v>10</v>
      </c>
      <c r="H145" s="61" t="s">
        <v>503</v>
      </c>
      <c r="I145" s="60" t="s">
        <v>95</v>
      </c>
    </row>
    <row r="146" spans="1:9">
      <c r="A146" s="59" t="s">
        <v>380</v>
      </c>
      <c r="B146" s="60" t="s">
        <v>504</v>
      </c>
      <c r="C146" s="60" t="s">
        <v>90</v>
      </c>
      <c r="D146" s="60" t="s">
        <v>505</v>
      </c>
      <c r="E146" s="60" t="s">
        <v>382</v>
      </c>
      <c r="F146" s="60" t="s">
        <v>127</v>
      </c>
      <c r="G146" s="60">
        <v>12</v>
      </c>
      <c r="H146" s="61" t="s">
        <v>506</v>
      </c>
      <c r="I146" s="60" t="s">
        <v>95</v>
      </c>
    </row>
    <row r="147" spans="1:9">
      <c r="A147" s="59" t="s">
        <v>380</v>
      </c>
      <c r="B147" s="60" t="s">
        <v>507</v>
      </c>
      <c r="C147" s="60" t="s">
        <v>90</v>
      </c>
      <c r="D147" s="60" t="s">
        <v>169</v>
      </c>
      <c r="E147" s="60" t="s">
        <v>155</v>
      </c>
      <c r="F147" s="60" t="s">
        <v>127</v>
      </c>
      <c r="G147" s="60">
        <v>11</v>
      </c>
      <c r="H147" s="61" t="s">
        <v>508</v>
      </c>
      <c r="I147" s="60" t="s">
        <v>95</v>
      </c>
    </row>
    <row r="148" spans="1:9">
      <c r="A148" s="59" t="s">
        <v>380</v>
      </c>
      <c r="B148" s="60" t="s">
        <v>509</v>
      </c>
      <c r="C148" s="60" t="s">
        <v>90</v>
      </c>
      <c r="D148" s="60" t="s">
        <v>510</v>
      </c>
      <c r="E148" s="60" t="s">
        <v>99</v>
      </c>
      <c r="F148" s="60" t="s">
        <v>127</v>
      </c>
      <c r="G148" s="60">
        <v>12</v>
      </c>
      <c r="H148" s="61" t="s">
        <v>511</v>
      </c>
      <c r="I148" s="60" t="s">
        <v>95</v>
      </c>
    </row>
    <row r="149" spans="1:9">
      <c r="A149" s="59" t="s">
        <v>380</v>
      </c>
      <c r="B149" s="60" t="s">
        <v>512</v>
      </c>
      <c r="C149" s="60" t="s">
        <v>90</v>
      </c>
      <c r="D149" s="60" t="s">
        <v>120</v>
      </c>
      <c r="E149" s="60" t="s">
        <v>99</v>
      </c>
      <c r="F149" s="60" t="s">
        <v>127</v>
      </c>
      <c r="G149" s="60">
        <v>5</v>
      </c>
      <c r="H149" s="61" t="s">
        <v>513</v>
      </c>
      <c r="I149" s="60" t="s">
        <v>95</v>
      </c>
    </row>
    <row r="150" spans="1:9">
      <c r="A150" s="59" t="s">
        <v>380</v>
      </c>
      <c r="B150" s="60" t="s">
        <v>514</v>
      </c>
      <c r="C150" s="60" t="s">
        <v>90</v>
      </c>
      <c r="D150" s="60" t="s">
        <v>162</v>
      </c>
      <c r="E150" s="60" t="s">
        <v>382</v>
      </c>
      <c r="F150" s="60" t="s">
        <v>127</v>
      </c>
      <c r="G150" s="60">
        <v>12</v>
      </c>
      <c r="H150" s="61" t="s">
        <v>506</v>
      </c>
      <c r="I150" s="60" t="s">
        <v>95</v>
      </c>
    </row>
    <row r="151" spans="1:9">
      <c r="A151" s="59" t="s">
        <v>380</v>
      </c>
      <c r="B151" s="60" t="s">
        <v>515</v>
      </c>
      <c r="C151" s="60" t="s">
        <v>90</v>
      </c>
      <c r="D151" s="60" t="s">
        <v>307</v>
      </c>
      <c r="E151" s="60" t="s">
        <v>126</v>
      </c>
      <c r="F151" s="60" t="s">
        <v>127</v>
      </c>
      <c r="G151" s="60">
        <v>13</v>
      </c>
      <c r="H151" s="61" t="s">
        <v>516</v>
      </c>
      <c r="I151" s="60" t="s">
        <v>95</v>
      </c>
    </row>
    <row r="152" spans="1:9">
      <c r="A152" s="59" t="s">
        <v>380</v>
      </c>
      <c r="B152" s="60" t="s">
        <v>517</v>
      </c>
      <c r="C152" s="60" t="s">
        <v>90</v>
      </c>
      <c r="D152" s="60" t="s">
        <v>191</v>
      </c>
      <c r="E152" s="60" t="s">
        <v>140</v>
      </c>
      <c r="F152" s="60" t="s">
        <v>127</v>
      </c>
      <c r="G152" s="60">
        <v>11</v>
      </c>
      <c r="H152" s="61" t="s">
        <v>518</v>
      </c>
      <c r="I152" s="60" t="s">
        <v>95</v>
      </c>
    </row>
    <row r="153" spans="1:9">
      <c r="A153" s="59" t="s">
        <v>380</v>
      </c>
      <c r="B153" s="60" t="s">
        <v>519</v>
      </c>
      <c r="C153" s="60" t="s">
        <v>90</v>
      </c>
      <c r="D153" s="60" t="s">
        <v>174</v>
      </c>
      <c r="E153" s="60" t="s">
        <v>99</v>
      </c>
      <c r="F153" s="60" t="s">
        <v>127</v>
      </c>
      <c r="G153" s="60">
        <v>12</v>
      </c>
      <c r="H153" s="61" t="s">
        <v>520</v>
      </c>
      <c r="I153" s="60" t="s">
        <v>95</v>
      </c>
    </row>
    <row r="154" spans="1:9">
      <c r="A154" s="59" t="s">
        <v>380</v>
      </c>
      <c r="B154" s="60" t="s">
        <v>521</v>
      </c>
      <c r="C154" s="60" t="s">
        <v>90</v>
      </c>
      <c r="D154" s="60" t="s">
        <v>174</v>
      </c>
      <c r="E154" s="60" t="s">
        <v>522</v>
      </c>
      <c r="F154" s="60" t="s">
        <v>127</v>
      </c>
      <c r="G154" s="60">
        <v>11</v>
      </c>
      <c r="H154" s="61" t="s">
        <v>523</v>
      </c>
      <c r="I154" s="60" t="s">
        <v>95</v>
      </c>
    </row>
    <row r="155" spans="1:9">
      <c r="A155" s="59" t="s">
        <v>380</v>
      </c>
      <c r="B155" s="60" t="s">
        <v>524</v>
      </c>
      <c r="C155" s="60" t="s">
        <v>90</v>
      </c>
      <c r="D155" s="60" t="s">
        <v>413</v>
      </c>
      <c r="E155" s="60" t="s">
        <v>99</v>
      </c>
      <c r="F155" s="60" t="s">
        <v>127</v>
      </c>
      <c r="G155" s="60">
        <v>16</v>
      </c>
      <c r="H155" s="61" t="s">
        <v>525</v>
      </c>
      <c r="I155" s="60" t="s">
        <v>95</v>
      </c>
    </row>
    <row r="156" spans="1:9">
      <c r="A156" s="59" t="s">
        <v>380</v>
      </c>
      <c r="B156" s="60" t="s">
        <v>526</v>
      </c>
      <c r="C156" s="60" t="s">
        <v>90</v>
      </c>
      <c r="D156" s="60" t="s">
        <v>215</v>
      </c>
      <c r="E156" s="60" t="s">
        <v>167</v>
      </c>
      <c r="F156" s="60" t="s">
        <v>127</v>
      </c>
      <c r="G156" s="60">
        <v>10</v>
      </c>
      <c r="H156" s="61" t="s">
        <v>527</v>
      </c>
      <c r="I156" s="60" t="s">
        <v>95</v>
      </c>
    </row>
    <row r="157" spans="1:9">
      <c r="A157" s="59" t="s">
        <v>380</v>
      </c>
      <c r="B157" s="60" t="s">
        <v>528</v>
      </c>
      <c r="C157" s="60" t="s">
        <v>103</v>
      </c>
      <c r="D157" s="60" t="s">
        <v>171</v>
      </c>
      <c r="E157" s="60" t="s">
        <v>131</v>
      </c>
      <c r="F157" s="60" t="s">
        <v>127</v>
      </c>
      <c r="G157" s="60" t="s">
        <v>107</v>
      </c>
      <c r="H157" s="61" t="s">
        <v>529</v>
      </c>
      <c r="I157" s="60" t="s">
        <v>109</v>
      </c>
    </row>
    <row r="158" spans="1:9">
      <c r="A158" s="59" t="s">
        <v>380</v>
      </c>
      <c r="B158" s="60" t="s">
        <v>530</v>
      </c>
      <c r="C158" s="60" t="s">
        <v>103</v>
      </c>
      <c r="D158" s="60" t="s">
        <v>172</v>
      </c>
      <c r="E158" s="60" t="s">
        <v>131</v>
      </c>
      <c r="F158" s="60" t="s">
        <v>127</v>
      </c>
      <c r="G158" s="60" t="s">
        <v>107</v>
      </c>
      <c r="H158" s="61" t="s">
        <v>531</v>
      </c>
      <c r="I158" s="60" t="s">
        <v>109</v>
      </c>
    </row>
    <row r="159" spans="1:9">
      <c r="A159" s="59" t="s">
        <v>380</v>
      </c>
      <c r="B159" s="60" t="s">
        <v>532</v>
      </c>
      <c r="C159" s="60" t="s">
        <v>103</v>
      </c>
      <c r="D159" s="60" t="s">
        <v>510</v>
      </c>
      <c r="E159" s="60" t="s">
        <v>105</v>
      </c>
      <c r="F159" s="60" t="s">
        <v>127</v>
      </c>
      <c r="G159" s="60">
        <v>12</v>
      </c>
      <c r="H159" s="61" t="s">
        <v>533</v>
      </c>
      <c r="I159" s="60" t="s">
        <v>95</v>
      </c>
    </row>
    <row r="160" spans="1:9">
      <c r="A160" s="59" t="s">
        <v>380</v>
      </c>
      <c r="B160" s="60" t="s">
        <v>534</v>
      </c>
      <c r="C160" s="60" t="s">
        <v>103</v>
      </c>
      <c r="D160" s="60" t="s">
        <v>191</v>
      </c>
      <c r="E160" s="60" t="s">
        <v>99</v>
      </c>
      <c r="F160" s="60" t="s">
        <v>127</v>
      </c>
      <c r="G160" s="60" t="s">
        <v>107</v>
      </c>
      <c r="H160" s="61" t="s">
        <v>535</v>
      </c>
      <c r="I160" s="60" t="s">
        <v>109</v>
      </c>
    </row>
    <row r="161" spans="1:9">
      <c r="A161" s="59" t="s">
        <v>380</v>
      </c>
      <c r="B161" s="60" t="s">
        <v>536</v>
      </c>
      <c r="C161" s="60" t="s">
        <v>103</v>
      </c>
      <c r="D161" s="60" t="s">
        <v>114</v>
      </c>
      <c r="E161" s="60" t="s">
        <v>105</v>
      </c>
      <c r="F161" s="60" t="s">
        <v>127</v>
      </c>
      <c r="G161" s="60">
        <v>14</v>
      </c>
      <c r="H161" s="61" t="s">
        <v>537</v>
      </c>
      <c r="I161" s="60" t="s">
        <v>95</v>
      </c>
    </row>
    <row r="162" spans="1:9">
      <c r="A162" s="59" t="s">
        <v>538</v>
      </c>
      <c r="B162" s="60" t="s">
        <v>539</v>
      </c>
      <c r="C162" s="60" t="s">
        <v>90</v>
      </c>
      <c r="D162" s="60" t="s">
        <v>91</v>
      </c>
      <c r="E162" s="60" t="s">
        <v>177</v>
      </c>
      <c r="F162" s="60" t="s">
        <v>93</v>
      </c>
      <c r="G162" s="60">
        <v>11</v>
      </c>
      <c r="H162" s="61" t="s">
        <v>540</v>
      </c>
      <c r="I162" s="60" t="s">
        <v>95</v>
      </c>
    </row>
    <row r="163" spans="1:9">
      <c r="A163" s="59" t="s">
        <v>538</v>
      </c>
      <c r="B163" s="60" t="s">
        <v>541</v>
      </c>
      <c r="C163" s="60" t="s">
        <v>90</v>
      </c>
      <c r="D163" s="60" t="s">
        <v>111</v>
      </c>
      <c r="E163" s="60" t="s">
        <v>112</v>
      </c>
      <c r="F163" s="60" t="s">
        <v>93</v>
      </c>
      <c r="G163" s="60">
        <v>13</v>
      </c>
      <c r="H163" s="61" t="s">
        <v>542</v>
      </c>
      <c r="I163" s="60" t="s">
        <v>95</v>
      </c>
    </row>
    <row r="164" spans="1:9">
      <c r="A164" s="59" t="s">
        <v>538</v>
      </c>
      <c r="B164" s="60" t="s">
        <v>543</v>
      </c>
      <c r="C164" s="60" t="s">
        <v>90</v>
      </c>
      <c r="D164" s="60" t="s">
        <v>266</v>
      </c>
      <c r="E164" s="60" t="s">
        <v>99</v>
      </c>
      <c r="F164" s="60" t="s">
        <v>93</v>
      </c>
      <c r="G164" s="60">
        <v>13</v>
      </c>
      <c r="H164" s="61" t="s">
        <v>544</v>
      </c>
      <c r="I164" s="60" t="s">
        <v>95</v>
      </c>
    </row>
    <row r="165" spans="1:9">
      <c r="A165" s="59" t="s">
        <v>538</v>
      </c>
      <c r="B165" s="60" t="s">
        <v>545</v>
      </c>
      <c r="C165" s="60" t="s">
        <v>90</v>
      </c>
      <c r="D165" s="60" t="s">
        <v>111</v>
      </c>
      <c r="E165" s="60" t="s">
        <v>99</v>
      </c>
      <c r="F165" s="60" t="s">
        <v>93</v>
      </c>
      <c r="G165" s="60">
        <v>12</v>
      </c>
      <c r="H165" s="61" t="s">
        <v>546</v>
      </c>
      <c r="I165" s="60" t="s">
        <v>95</v>
      </c>
    </row>
    <row r="166" spans="1:9">
      <c r="A166" s="59" t="s">
        <v>538</v>
      </c>
      <c r="B166" s="60" t="s">
        <v>547</v>
      </c>
      <c r="C166" s="60" t="s">
        <v>90</v>
      </c>
      <c r="D166" s="60" t="s">
        <v>180</v>
      </c>
      <c r="E166" s="60" t="s">
        <v>92</v>
      </c>
      <c r="F166" s="60" t="s">
        <v>93</v>
      </c>
      <c r="G166" s="60">
        <v>11</v>
      </c>
      <c r="H166" s="61" t="s">
        <v>548</v>
      </c>
      <c r="I166" s="60" t="s">
        <v>95</v>
      </c>
    </row>
    <row r="167" spans="1:9">
      <c r="A167" s="59" t="s">
        <v>538</v>
      </c>
      <c r="B167" s="60" t="s">
        <v>549</v>
      </c>
      <c r="C167" s="60" t="s">
        <v>103</v>
      </c>
      <c r="D167" s="60" t="s">
        <v>98</v>
      </c>
      <c r="E167" s="60" t="s">
        <v>99</v>
      </c>
      <c r="F167" s="60" t="s">
        <v>93</v>
      </c>
      <c r="G167" s="60" t="s">
        <v>107</v>
      </c>
      <c r="H167" s="61" t="s">
        <v>550</v>
      </c>
      <c r="I167" s="60" t="s">
        <v>109</v>
      </c>
    </row>
    <row r="168" spans="1:9">
      <c r="A168" s="59" t="s">
        <v>538</v>
      </c>
      <c r="B168" s="60" t="s">
        <v>551</v>
      </c>
      <c r="C168" s="60" t="s">
        <v>103</v>
      </c>
      <c r="D168" s="60" t="s">
        <v>114</v>
      </c>
      <c r="E168" s="60" t="s">
        <v>112</v>
      </c>
      <c r="F168" s="60" t="s">
        <v>93</v>
      </c>
      <c r="G168" s="60" t="s">
        <v>107</v>
      </c>
      <c r="H168" s="61" t="s">
        <v>552</v>
      </c>
      <c r="I168" s="60" t="s">
        <v>109</v>
      </c>
    </row>
    <row r="169" spans="1:9">
      <c r="A169" s="59" t="s">
        <v>538</v>
      </c>
      <c r="B169" s="60" t="s">
        <v>553</v>
      </c>
      <c r="C169" s="60" t="s">
        <v>103</v>
      </c>
      <c r="D169" s="60" t="s">
        <v>104</v>
      </c>
      <c r="E169" s="60" t="s">
        <v>244</v>
      </c>
      <c r="F169" s="60" t="s">
        <v>93</v>
      </c>
      <c r="G169" s="60" t="s">
        <v>107</v>
      </c>
      <c r="H169" s="61" t="s">
        <v>554</v>
      </c>
      <c r="I169" s="60" t="s">
        <v>109</v>
      </c>
    </row>
    <row r="170" spans="1:9">
      <c r="A170" s="59" t="s">
        <v>538</v>
      </c>
      <c r="B170" s="60" t="s">
        <v>555</v>
      </c>
      <c r="C170" s="60" t="s">
        <v>103</v>
      </c>
      <c r="D170" s="60" t="s">
        <v>174</v>
      </c>
      <c r="E170" s="60"/>
      <c r="F170" s="60" t="s">
        <v>93</v>
      </c>
      <c r="G170" s="60">
        <v>6</v>
      </c>
      <c r="H170" s="61" t="s">
        <v>556</v>
      </c>
      <c r="I170" s="60" t="s">
        <v>95</v>
      </c>
    </row>
    <row r="171" spans="1:9">
      <c r="A171" s="59" t="s">
        <v>538</v>
      </c>
      <c r="B171" s="60" t="s">
        <v>557</v>
      </c>
      <c r="C171" s="60" t="s">
        <v>103</v>
      </c>
      <c r="D171" s="60" t="s">
        <v>410</v>
      </c>
      <c r="E171" s="60" t="s">
        <v>105</v>
      </c>
      <c r="F171" s="60" t="s">
        <v>93</v>
      </c>
      <c r="G171" s="60">
        <v>11</v>
      </c>
      <c r="H171" s="61" t="s">
        <v>558</v>
      </c>
      <c r="I171" s="60" t="s">
        <v>95</v>
      </c>
    </row>
    <row r="172" spans="1:9">
      <c r="A172" s="59" t="s">
        <v>538</v>
      </c>
      <c r="B172" s="60" t="s">
        <v>559</v>
      </c>
      <c r="C172" s="60" t="s">
        <v>103</v>
      </c>
      <c r="D172" s="60" t="s">
        <v>390</v>
      </c>
      <c r="E172" s="60"/>
      <c r="F172" s="60" t="s">
        <v>93</v>
      </c>
      <c r="G172" s="60" t="s">
        <v>107</v>
      </c>
      <c r="H172" s="61" t="s">
        <v>560</v>
      </c>
      <c r="I172" s="60" t="s">
        <v>109</v>
      </c>
    </row>
    <row r="173" spans="1:9">
      <c r="A173" s="59" t="s">
        <v>538</v>
      </c>
      <c r="B173" s="60" t="s">
        <v>561</v>
      </c>
      <c r="C173" s="60" t="s">
        <v>90</v>
      </c>
      <c r="D173" s="60" t="s">
        <v>91</v>
      </c>
      <c r="E173" s="60" t="s">
        <v>131</v>
      </c>
      <c r="F173" s="60" t="s">
        <v>106</v>
      </c>
      <c r="G173" s="60">
        <v>11</v>
      </c>
      <c r="H173" s="61" t="s">
        <v>562</v>
      </c>
      <c r="I173" s="60" t="s">
        <v>95</v>
      </c>
    </row>
    <row r="174" spans="1:9">
      <c r="A174" s="59" t="s">
        <v>538</v>
      </c>
      <c r="B174" s="60" t="s">
        <v>563</v>
      </c>
      <c r="C174" s="60" t="s">
        <v>90</v>
      </c>
      <c r="D174" s="60" t="s">
        <v>266</v>
      </c>
      <c r="E174" s="60" t="s">
        <v>99</v>
      </c>
      <c r="F174" s="60" t="s">
        <v>106</v>
      </c>
      <c r="G174" s="60">
        <v>11</v>
      </c>
      <c r="H174" s="61" t="s">
        <v>564</v>
      </c>
      <c r="I174" s="60" t="s">
        <v>95</v>
      </c>
    </row>
    <row r="175" spans="1:9">
      <c r="A175" s="59" t="s">
        <v>538</v>
      </c>
      <c r="B175" s="60" t="s">
        <v>565</v>
      </c>
      <c r="C175" s="60" t="s">
        <v>90</v>
      </c>
      <c r="D175" s="60" t="s">
        <v>235</v>
      </c>
      <c r="E175" s="60" t="s">
        <v>155</v>
      </c>
      <c r="F175" s="60" t="s">
        <v>106</v>
      </c>
      <c r="G175" s="60">
        <v>8</v>
      </c>
      <c r="H175" s="61" t="s">
        <v>566</v>
      </c>
      <c r="I175" s="60" t="s">
        <v>95</v>
      </c>
    </row>
    <row r="176" spans="1:9">
      <c r="A176" s="59" t="s">
        <v>538</v>
      </c>
      <c r="B176" s="60" t="s">
        <v>567</v>
      </c>
      <c r="C176" s="60" t="s">
        <v>90</v>
      </c>
      <c r="D176" s="60" t="s">
        <v>98</v>
      </c>
      <c r="E176" s="60" t="s">
        <v>99</v>
      </c>
      <c r="F176" s="60" t="s">
        <v>106</v>
      </c>
      <c r="G176" s="60">
        <v>15</v>
      </c>
      <c r="H176" s="61" t="s">
        <v>568</v>
      </c>
      <c r="I176" s="60" t="s">
        <v>95</v>
      </c>
    </row>
    <row r="177" spans="1:9">
      <c r="A177" s="59" t="s">
        <v>538</v>
      </c>
      <c r="B177" s="60" t="s">
        <v>569</v>
      </c>
      <c r="C177" s="60" t="s">
        <v>103</v>
      </c>
      <c r="D177" s="60" t="s">
        <v>180</v>
      </c>
      <c r="E177" s="60"/>
      <c r="F177" s="60" t="s">
        <v>106</v>
      </c>
      <c r="G177" s="60" t="s">
        <v>107</v>
      </c>
      <c r="H177" s="61" t="s">
        <v>570</v>
      </c>
      <c r="I177" s="60" t="s">
        <v>109</v>
      </c>
    </row>
    <row r="178" spans="1:9">
      <c r="A178" s="59" t="s">
        <v>538</v>
      </c>
      <c r="B178" s="60" t="s">
        <v>571</v>
      </c>
      <c r="C178" s="60" t="s">
        <v>103</v>
      </c>
      <c r="D178" s="60" t="s">
        <v>114</v>
      </c>
      <c r="E178" s="60"/>
      <c r="F178" s="60" t="s">
        <v>106</v>
      </c>
      <c r="G178" s="60" t="s">
        <v>107</v>
      </c>
      <c r="H178" s="61" t="s">
        <v>572</v>
      </c>
      <c r="I178" s="60" t="s">
        <v>109</v>
      </c>
    </row>
    <row r="179" spans="1:9">
      <c r="A179" s="59" t="s">
        <v>538</v>
      </c>
      <c r="B179" s="60" t="s">
        <v>573</v>
      </c>
      <c r="C179" s="60" t="s">
        <v>103</v>
      </c>
      <c r="D179" s="60" t="s">
        <v>114</v>
      </c>
      <c r="E179" s="60" t="s">
        <v>140</v>
      </c>
      <c r="F179" s="60" t="s">
        <v>106</v>
      </c>
      <c r="G179" s="60" t="s">
        <v>107</v>
      </c>
      <c r="H179" s="61" t="s">
        <v>574</v>
      </c>
      <c r="I179" s="60" t="s">
        <v>109</v>
      </c>
    </row>
    <row r="180" spans="1:9">
      <c r="A180" s="59" t="s">
        <v>538</v>
      </c>
      <c r="B180" s="60" t="s">
        <v>575</v>
      </c>
      <c r="C180" s="60" t="s">
        <v>103</v>
      </c>
      <c r="D180" s="60" t="s">
        <v>191</v>
      </c>
      <c r="E180" s="60" t="s">
        <v>177</v>
      </c>
      <c r="F180" s="60" t="s">
        <v>106</v>
      </c>
      <c r="G180" s="60" t="s">
        <v>107</v>
      </c>
      <c r="H180" s="61" t="s">
        <v>576</v>
      </c>
      <c r="I180" s="60" t="s">
        <v>109</v>
      </c>
    </row>
    <row r="181" spans="1:9">
      <c r="A181" s="59" t="s">
        <v>538</v>
      </c>
      <c r="B181" s="60" t="s">
        <v>577</v>
      </c>
      <c r="C181" s="60" t="s">
        <v>103</v>
      </c>
      <c r="D181" s="60" t="s">
        <v>334</v>
      </c>
      <c r="E181" s="60" t="s">
        <v>232</v>
      </c>
      <c r="F181" s="60" t="s">
        <v>106</v>
      </c>
      <c r="G181" s="60" t="s">
        <v>107</v>
      </c>
      <c r="H181" s="61" t="s">
        <v>578</v>
      </c>
      <c r="I181" s="60" t="s">
        <v>109</v>
      </c>
    </row>
    <row r="182" spans="1:9">
      <c r="A182" s="59" t="s">
        <v>538</v>
      </c>
      <c r="B182" s="60" t="s">
        <v>579</v>
      </c>
      <c r="C182" s="60" t="s">
        <v>103</v>
      </c>
      <c r="D182" s="60" t="s">
        <v>510</v>
      </c>
      <c r="E182" s="60" t="s">
        <v>112</v>
      </c>
      <c r="F182" s="60" t="s">
        <v>106</v>
      </c>
      <c r="G182" s="60" t="s">
        <v>107</v>
      </c>
      <c r="H182" s="61" t="s">
        <v>580</v>
      </c>
      <c r="I182" s="60" t="s">
        <v>109</v>
      </c>
    </row>
    <row r="183" spans="1:9">
      <c r="A183" s="59" t="s">
        <v>538</v>
      </c>
      <c r="B183" s="60" t="s">
        <v>581</v>
      </c>
      <c r="C183" s="60" t="s">
        <v>90</v>
      </c>
      <c r="D183" s="60" t="s">
        <v>91</v>
      </c>
      <c r="E183" s="60" t="s">
        <v>126</v>
      </c>
      <c r="F183" s="60" t="s">
        <v>100</v>
      </c>
      <c r="G183" s="60">
        <v>8</v>
      </c>
      <c r="H183" s="61" t="s">
        <v>582</v>
      </c>
      <c r="I183" s="60" t="s">
        <v>95</v>
      </c>
    </row>
    <row r="184" spans="1:9">
      <c r="A184" s="59" t="s">
        <v>538</v>
      </c>
      <c r="B184" s="60" t="s">
        <v>583</v>
      </c>
      <c r="C184" s="60" t="s">
        <v>90</v>
      </c>
      <c r="D184" s="60" t="s">
        <v>172</v>
      </c>
      <c r="E184" s="60" t="s">
        <v>274</v>
      </c>
      <c r="F184" s="60" t="s">
        <v>100</v>
      </c>
      <c r="G184" s="60">
        <v>9</v>
      </c>
      <c r="H184" s="61" t="s">
        <v>584</v>
      </c>
      <c r="I184" s="60" t="s">
        <v>95</v>
      </c>
    </row>
    <row r="185" spans="1:9">
      <c r="A185" s="59" t="s">
        <v>538</v>
      </c>
      <c r="B185" s="60" t="s">
        <v>585</v>
      </c>
      <c r="C185" s="60" t="s">
        <v>90</v>
      </c>
      <c r="D185" s="60" t="s">
        <v>180</v>
      </c>
      <c r="E185" s="60" t="s">
        <v>131</v>
      </c>
      <c r="F185" s="60" t="s">
        <v>100</v>
      </c>
      <c r="G185" s="60">
        <v>12</v>
      </c>
      <c r="H185" s="61" t="s">
        <v>586</v>
      </c>
      <c r="I185" s="60" t="s">
        <v>95</v>
      </c>
    </row>
    <row r="186" spans="1:9">
      <c r="A186" s="59" t="s">
        <v>538</v>
      </c>
      <c r="B186" s="60" t="s">
        <v>587</v>
      </c>
      <c r="C186" s="60" t="s">
        <v>90</v>
      </c>
      <c r="D186" s="60" t="s">
        <v>111</v>
      </c>
      <c r="E186" s="60" t="s">
        <v>99</v>
      </c>
      <c r="F186" s="60" t="s">
        <v>100</v>
      </c>
      <c r="G186" s="60">
        <v>14</v>
      </c>
      <c r="H186" s="61" t="s">
        <v>588</v>
      </c>
      <c r="I186" s="60" t="s">
        <v>95</v>
      </c>
    </row>
    <row r="187" spans="1:9">
      <c r="A187" s="59" t="s">
        <v>538</v>
      </c>
      <c r="B187" s="60" t="s">
        <v>589</v>
      </c>
      <c r="C187" s="60" t="s">
        <v>90</v>
      </c>
      <c r="D187" s="60" t="s">
        <v>590</v>
      </c>
      <c r="E187" s="60" t="s">
        <v>126</v>
      </c>
      <c r="F187" s="60" t="s">
        <v>100</v>
      </c>
      <c r="G187" s="60">
        <v>12</v>
      </c>
      <c r="H187" s="61" t="s">
        <v>591</v>
      </c>
      <c r="I187" s="60" t="s">
        <v>95</v>
      </c>
    </row>
    <row r="188" spans="1:9">
      <c r="A188" s="59" t="s">
        <v>538</v>
      </c>
      <c r="B188" s="60" t="s">
        <v>592</v>
      </c>
      <c r="C188" s="60" t="s">
        <v>90</v>
      </c>
      <c r="D188" s="60" t="s">
        <v>104</v>
      </c>
      <c r="E188" s="60" t="s">
        <v>155</v>
      </c>
      <c r="F188" s="60" t="s">
        <v>100</v>
      </c>
      <c r="G188" s="60">
        <v>7</v>
      </c>
      <c r="H188" s="61" t="s">
        <v>456</v>
      </c>
      <c r="I188" s="60" t="s">
        <v>95</v>
      </c>
    </row>
    <row r="189" spans="1:9">
      <c r="A189" s="59" t="s">
        <v>538</v>
      </c>
      <c r="B189" s="60" t="s">
        <v>593</v>
      </c>
      <c r="C189" s="60" t="s">
        <v>90</v>
      </c>
      <c r="D189" s="60" t="s">
        <v>111</v>
      </c>
      <c r="E189" s="60" t="s">
        <v>382</v>
      </c>
      <c r="F189" s="60" t="s">
        <v>100</v>
      </c>
      <c r="G189" s="60">
        <v>11</v>
      </c>
      <c r="H189" s="61" t="s">
        <v>594</v>
      </c>
      <c r="I189" s="60" t="s">
        <v>95</v>
      </c>
    </row>
    <row r="190" spans="1:9">
      <c r="A190" s="59" t="s">
        <v>538</v>
      </c>
      <c r="B190" s="60" t="s">
        <v>595</v>
      </c>
      <c r="C190" s="60" t="s">
        <v>103</v>
      </c>
      <c r="D190" s="60" t="s">
        <v>114</v>
      </c>
      <c r="E190" s="60" t="s">
        <v>131</v>
      </c>
      <c r="F190" s="60" t="s">
        <v>100</v>
      </c>
      <c r="G190" s="60" t="s">
        <v>107</v>
      </c>
      <c r="H190" s="61" t="s">
        <v>596</v>
      </c>
      <c r="I190" s="60" t="s">
        <v>109</v>
      </c>
    </row>
    <row r="191" spans="1:9">
      <c r="A191" s="59" t="s">
        <v>538</v>
      </c>
      <c r="B191" s="60" t="s">
        <v>597</v>
      </c>
      <c r="C191" s="60" t="s">
        <v>103</v>
      </c>
      <c r="D191" s="60" t="s">
        <v>114</v>
      </c>
      <c r="E191" s="60" t="s">
        <v>177</v>
      </c>
      <c r="F191" s="60" t="s">
        <v>100</v>
      </c>
      <c r="G191" s="60" t="s">
        <v>107</v>
      </c>
      <c r="H191" s="61" t="s">
        <v>598</v>
      </c>
      <c r="I191" s="60" t="s">
        <v>109</v>
      </c>
    </row>
    <row r="192" spans="1:9">
      <c r="A192" s="59" t="s">
        <v>538</v>
      </c>
      <c r="B192" s="60" t="s">
        <v>599</v>
      </c>
      <c r="C192" s="60" t="s">
        <v>103</v>
      </c>
      <c r="D192" s="60" t="s">
        <v>114</v>
      </c>
      <c r="E192" s="60" t="s">
        <v>140</v>
      </c>
      <c r="F192" s="60" t="s">
        <v>100</v>
      </c>
      <c r="G192" s="60" t="s">
        <v>107</v>
      </c>
      <c r="H192" s="61" t="s">
        <v>600</v>
      </c>
      <c r="I192" s="60" t="s">
        <v>109</v>
      </c>
    </row>
    <row r="193" spans="1:9">
      <c r="A193" s="59" t="s">
        <v>538</v>
      </c>
      <c r="B193" s="60" t="s">
        <v>601</v>
      </c>
      <c r="C193" s="60" t="s">
        <v>103</v>
      </c>
      <c r="D193" s="60" t="s">
        <v>104</v>
      </c>
      <c r="E193" s="60" t="s">
        <v>126</v>
      </c>
      <c r="F193" s="60" t="s">
        <v>100</v>
      </c>
      <c r="G193" s="60">
        <v>12</v>
      </c>
      <c r="H193" s="61" t="s">
        <v>602</v>
      </c>
      <c r="I193" s="60" t="s">
        <v>95</v>
      </c>
    </row>
    <row r="194" spans="1:9">
      <c r="A194" s="59" t="s">
        <v>538</v>
      </c>
      <c r="B194" s="60" t="s">
        <v>603</v>
      </c>
      <c r="C194" s="60" t="s">
        <v>103</v>
      </c>
      <c r="D194" s="60" t="s">
        <v>604</v>
      </c>
      <c r="E194" s="60" t="s">
        <v>186</v>
      </c>
      <c r="F194" s="60" t="s">
        <v>100</v>
      </c>
      <c r="G194" s="60" t="s">
        <v>107</v>
      </c>
      <c r="H194" s="61" t="s">
        <v>605</v>
      </c>
      <c r="I194" s="60" t="s">
        <v>109</v>
      </c>
    </row>
    <row r="195" spans="1:9">
      <c r="A195" s="59" t="s">
        <v>538</v>
      </c>
      <c r="B195" s="60" t="s">
        <v>606</v>
      </c>
      <c r="C195" s="60" t="s">
        <v>90</v>
      </c>
      <c r="D195" s="60" t="s">
        <v>266</v>
      </c>
      <c r="E195" s="60" t="s">
        <v>99</v>
      </c>
      <c r="F195" s="60" t="s">
        <v>127</v>
      </c>
      <c r="G195" s="60">
        <v>13</v>
      </c>
      <c r="H195" s="61" t="s">
        <v>607</v>
      </c>
      <c r="I195" s="60" t="s">
        <v>95</v>
      </c>
    </row>
    <row r="196" spans="1:9">
      <c r="A196" s="59" t="s">
        <v>538</v>
      </c>
      <c r="B196" s="60" t="s">
        <v>608</v>
      </c>
      <c r="C196" s="60" t="s">
        <v>90</v>
      </c>
      <c r="D196" s="60" t="s">
        <v>91</v>
      </c>
      <c r="E196" s="60" t="s">
        <v>99</v>
      </c>
      <c r="F196" s="60" t="s">
        <v>127</v>
      </c>
      <c r="G196" s="60">
        <v>13</v>
      </c>
      <c r="H196" s="61" t="s">
        <v>609</v>
      </c>
      <c r="I196" s="60" t="s">
        <v>95</v>
      </c>
    </row>
    <row r="197" spans="1:9">
      <c r="A197" s="59" t="s">
        <v>538</v>
      </c>
      <c r="B197" s="60" t="s">
        <v>610</v>
      </c>
      <c r="C197" s="60" t="s">
        <v>90</v>
      </c>
      <c r="D197" s="60" t="s">
        <v>611</v>
      </c>
      <c r="E197" s="60" t="s">
        <v>99</v>
      </c>
      <c r="F197" s="60" t="s">
        <v>127</v>
      </c>
      <c r="G197" s="60">
        <v>16</v>
      </c>
      <c r="H197" s="61" t="s">
        <v>612</v>
      </c>
      <c r="I197" s="60" t="s">
        <v>95</v>
      </c>
    </row>
    <row r="198" spans="1:9">
      <c r="A198" s="59" t="s">
        <v>538</v>
      </c>
      <c r="B198" s="60" t="s">
        <v>613</v>
      </c>
      <c r="C198" s="60" t="s">
        <v>90</v>
      </c>
      <c r="D198" s="60" t="s">
        <v>172</v>
      </c>
      <c r="E198" s="60" t="s">
        <v>99</v>
      </c>
      <c r="F198" s="60" t="s">
        <v>127</v>
      </c>
      <c r="G198" s="60">
        <v>12</v>
      </c>
      <c r="H198" s="61" t="s">
        <v>614</v>
      </c>
      <c r="I198" s="60" t="s">
        <v>95</v>
      </c>
    </row>
    <row r="199" spans="1:9">
      <c r="A199" s="59" t="s">
        <v>538</v>
      </c>
      <c r="B199" s="60" t="s">
        <v>615</v>
      </c>
      <c r="C199" s="60" t="s">
        <v>90</v>
      </c>
      <c r="D199" s="60" t="s">
        <v>91</v>
      </c>
      <c r="E199" s="60" t="s">
        <v>112</v>
      </c>
      <c r="F199" s="60" t="s">
        <v>127</v>
      </c>
      <c r="G199" s="60">
        <v>10</v>
      </c>
      <c r="H199" s="61" t="s">
        <v>616</v>
      </c>
      <c r="I199" s="60" t="s">
        <v>95</v>
      </c>
    </row>
    <row r="200" spans="1:9">
      <c r="A200" s="59" t="s">
        <v>538</v>
      </c>
      <c r="B200" s="60" t="s">
        <v>617</v>
      </c>
      <c r="C200" s="60" t="s">
        <v>90</v>
      </c>
      <c r="D200" s="60" t="s">
        <v>111</v>
      </c>
      <c r="E200" s="60" t="s">
        <v>126</v>
      </c>
      <c r="F200" s="60" t="s">
        <v>127</v>
      </c>
      <c r="G200" s="60">
        <v>14</v>
      </c>
      <c r="H200" s="61" t="s">
        <v>618</v>
      </c>
      <c r="I200" s="60" t="s">
        <v>95</v>
      </c>
    </row>
    <row r="201" spans="1:9">
      <c r="A201" s="59" t="s">
        <v>538</v>
      </c>
      <c r="B201" s="60" t="s">
        <v>619</v>
      </c>
      <c r="C201" s="60" t="s">
        <v>90</v>
      </c>
      <c r="D201" s="60" t="s">
        <v>172</v>
      </c>
      <c r="E201" s="60" t="s">
        <v>99</v>
      </c>
      <c r="F201" s="60" t="s">
        <v>127</v>
      </c>
      <c r="G201" s="60">
        <v>14</v>
      </c>
      <c r="H201" s="61" t="s">
        <v>620</v>
      </c>
      <c r="I201" s="60" t="s">
        <v>95</v>
      </c>
    </row>
    <row r="202" spans="1:9">
      <c r="A202" s="59" t="s">
        <v>538</v>
      </c>
      <c r="B202" s="60" t="s">
        <v>621</v>
      </c>
      <c r="C202" s="60" t="s">
        <v>103</v>
      </c>
      <c r="D202" s="60" t="s">
        <v>114</v>
      </c>
      <c r="E202" s="60" t="s">
        <v>155</v>
      </c>
      <c r="F202" s="60" t="s">
        <v>127</v>
      </c>
      <c r="G202" s="60" t="s">
        <v>107</v>
      </c>
      <c r="H202" s="61" t="s">
        <v>622</v>
      </c>
      <c r="I202" s="60" t="s">
        <v>109</v>
      </c>
    </row>
    <row r="203" spans="1:9">
      <c r="A203" s="59" t="s">
        <v>538</v>
      </c>
      <c r="B203" s="60" t="s">
        <v>623</v>
      </c>
      <c r="C203" s="60" t="s">
        <v>103</v>
      </c>
      <c r="D203" s="60" t="s">
        <v>114</v>
      </c>
      <c r="E203" s="60" t="s">
        <v>99</v>
      </c>
      <c r="F203" s="60" t="s">
        <v>127</v>
      </c>
      <c r="G203" s="60" t="s">
        <v>107</v>
      </c>
      <c r="H203" s="61" t="s">
        <v>624</v>
      </c>
      <c r="I203" s="60" t="s">
        <v>109</v>
      </c>
    </row>
    <row r="204" spans="1:9">
      <c r="A204" s="59" t="s">
        <v>538</v>
      </c>
      <c r="B204" s="60" t="s">
        <v>625</v>
      </c>
      <c r="C204" s="60" t="s">
        <v>103</v>
      </c>
      <c r="D204" s="60" t="s">
        <v>114</v>
      </c>
      <c r="E204" s="60" t="s">
        <v>105</v>
      </c>
      <c r="F204" s="60" t="s">
        <v>127</v>
      </c>
      <c r="G204" s="60" t="s">
        <v>107</v>
      </c>
      <c r="H204" s="61" t="s">
        <v>626</v>
      </c>
      <c r="I204" s="60" t="s">
        <v>109</v>
      </c>
    </row>
    <row r="205" spans="1:9">
      <c r="A205" s="59" t="s">
        <v>538</v>
      </c>
      <c r="B205" s="60" t="s">
        <v>627</v>
      </c>
      <c r="C205" s="60" t="s">
        <v>103</v>
      </c>
      <c r="D205" s="60" t="s">
        <v>114</v>
      </c>
      <c r="E205" s="60" t="s">
        <v>131</v>
      </c>
      <c r="F205" s="60" t="s">
        <v>127</v>
      </c>
      <c r="G205" s="60">
        <v>16</v>
      </c>
      <c r="H205" s="61" t="s">
        <v>628</v>
      </c>
      <c r="I205" s="60" t="s">
        <v>95</v>
      </c>
    </row>
    <row r="206" spans="1:9">
      <c r="A206" s="59" t="s">
        <v>629</v>
      </c>
      <c r="B206" s="60" t="s">
        <v>89</v>
      </c>
      <c r="C206" s="60" t="s">
        <v>90</v>
      </c>
      <c r="D206" s="60" t="s">
        <v>307</v>
      </c>
      <c r="E206" s="60" t="s">
        <v>121</v>
      </c>
      <c r="F206" s="60" t="s">
        <v>93</v>
      </c>
      <c r="G206" s="60">
        <v>14</v>
      </c>
      <c r="H206" s="61" t="s">
        <v>630</v>
      </c>
      <c r="I206" s="60" t="s">
        <v>95</v>
      </c>
    </row>
    <row r="207" spans="1:9">
      <c r="A207" s="59" t="s">
        <v>629</v>
      </c>
      <c r="B207" s="60" t="s">
        <v>97</v>
      </c>
      <c r="C207" s="60" t="s">
        <v>90</v>
      </c>
      <c r="D207" s="60" t="s">
        <v>180</v>
      </c>
      <c r="E207" s="60" t="s">
        <v>186</v>
      </c>
      <c r="F207" s="60" t="s">
        <v>93</v>
      </c>
      <c r="G207" s="60">
        <v>14</v>
      </c>
      <c r="H207" s="61" t="s">
        <v>631</v>
      </c>
      <c r="I207" s="60" t="s">
        <v>95</v>
      </c>
    </row>
    <row r="208" spans="1:9">
      <c r="A208" s="59" t="s">
        <v>629</v>
      </c>
      <c r="B208" s="60" t="s">
        <v>102</v>
      </c>
      <c r="C208" s="60" t="s">
        <v>90</v>
      </c>
      <c r="D208" s="60" t="s">
        <v>266</v>
      </c>
      <c r="E208" s="60" t="s">
        <v>99</v>
      </c>
      <c r="F208" s="60" t="s">
        <v>93</v>
      </c>
      <c r="G208" s="60">
        <v>16</v>
      </c>
      <c r="H208" s="61" t="s">
        <v>632</v>
      </c>
      <c r="I208" s="60" t="s">
        <v>95</v>
      </c>
    </row>
    <row r="209" spans="1:9">
      <c r="A209" s="59" t="s">
        <v>629</v>
      </c>
      <c r="B209" s="60" t="s">
        <v>119</v>
      </c>
      <c r="C209" s="60" t="s">
        <v>90</v>
      </c>
      <c r="D209" s="60" t="s">
        <v>307</v>
      </c>
      <c r="E209" s="60" t="s">
        <v>177</v>
      </c>
      <c r="F209" s="60" t="s">
        <v>93</v>
      </c>
      <c r="G209" s="60">
        <v>11</v>
      </c>
      <c r="H209" s="61" t="s">
        <v>633</v>
      </c>
      <c r="I209" s="60" t="s">
        <v>95</v>
      </c>
    </row>
    <row r="210" spans="1:9">
      <c r="A210" s="59" t="s">
        <v>629</v>
      </c>
      <c r="B210" s="60" t="s">
        <v>151</v>
      </c>
      <c r="C210" s="60" t="s">
        <v>90</v>
      </c>
      <c r="D210" s="60" t="s">
        <v>169</v>
      </c>
      <c r="E210" s="60" t="s">
        <v>140</v>
      </c>
      <c r="F210" s="60" t="s">
        <v>93</v>
      </c>
      <c r="G210" s="60">
        <v>12</v>
      </c>
      <c r="H210" s="61" t="s">
        <v>634</v>
      </c>
      <c r="I210" s="60" t="s">
        <v>95</v>
      </c>
    </row>
    <row r="211" spans="1:9">
      <c r="A211" s="59" t="s">
        <v>629</v>
      </c>
      <c r="B211" s="60" t="s">
        <v>179</v>
      </c>
      <c r="C211" s="60" t="s">
        <v>90</v>
      </c>
      <c r="D211" s="60" t="s">
        <v>111</v>
      </c>
      <c r="E211" s="60" t="s">
        <v>155</v>
      </c>
      <c r="F211" s="60" t="s">
        <v>93</v>
      </c>
      <c r="G211" s="60">
        <v>11</v>
      </c>
      <c r="H211" s="61" t="s">
        <v>635</v>
      </c>
      <c r="I211" s="60" t="s">
        <v>95</v>
      </c>
    </row>
    <row r="212" spans="1:9">
      <c r="A212" s="59" t="s">
        <v>629</v>
      </c>
      <c r="B212" s="60" t="s">
        <v>182</v>
      </c>
      <c r="C212" s="60" t="s">
        <v>90</v>
      </c>
      <c r="D212" s="60" t="s">
        <v>180</v>
      </c>
      <c r="E212" s="60"/>
      <c r="F212" s="60" t="s">
        <v>93</v>
      </c>
      <c r="G212" s="60">
        <v>7</v>
      </c>
      <c r="H212" s="61" t="s">
        <v>636</v>
      </c>
      <c r="I212" s="60" t="s">
        <v>95</v>
      </c>
    </row>
    <row r="213" spans="1:9">
      <c r="A213" s="59" t="s">
        <v>629</v>
      </c>
      <c r="B213" s="60" t="s">
        <v>392</v>
      </c>
      <c r="C213" s="60" t="s">
        <v>90</v>
      </c>
      <c r="D213" s="60" t="s">
        <v>637</v>
      </c>
      <c r="E213" s="60" t="s">
        <v>112</v>
      </c>
      <c r="F213" s="60" t="s">
        <v>93</v>
      </c>
      <c r="G213" s="60">
        <v>13</v>
      </c>
      <c r="H213" s="61" t="s">
        <v>638</v>
      </c>
      <c r="I213" s="60" t="s">
        <v>95</v>
      </c>
    </row>
    <row r="214" spans="1:9">
      <c r="A214" s="59" t="s">
        <v>629</v>
      </c>
      <c r="B214" s="60" t="s">
        <v>409</v>
      </c>
      <c r="C214" s="60" t="s">
        <v>90</v>
      </c>
      <c r="D214" s="60" t="s">
        <v>266</v>
      </c>
      <c r="E214" s="60" t="s">
        <v>126</v>
      </c>
      <c r="F214" s="60" t="s">
        <v>93</v>
      </c>
      <c r="G214" s="60">
        <v>12</v>
      </c>
      <c r="H214" s="61" t="s">
        <v>639</v>
      </c>
      <c r="I214" s="60" t="s">
        <v>95</v>
      </c>
    </row>
    <row r="215" spans="1:9">
      <c r="A215" s="59" t="s">
        <v>629</v>
      </c>
      <c r="B215" s="60" t="s">
        <v>412</v>
      </c>
      <c r="C215" s="60" t="s">
        <v>90</v>
      </c>
      <c r="D215" s="60" t="s">
        <v>139</v>
      </c>
      <c r="E215" s="60" t="s">
        <v>99</v>
      </c>
      <c r="F215" s="60" t="s">
        <v>93</v>
      </c>
      <c r="G215" s="60">
        <v>15</v>
      </c>
      <c r="H215" s="61" t="s">
        <v>640</v>
      </c>
      <c r="I215" s="60" t="s">
        <v>95</v>
      </c>
    </row>
    <row r="216" spans="1:9">
      <c r="A216" s="59" t="s">
        <v>629</v>
      </c>
      <c r="B216" s="60" t="s">
        <v>396</v>
      </c>
      <c r="C216" s="60" t="s">
        <v>103</v>
      </c>
      <c r="D216" s="60" t="s">
        <v>307</v>
      </c>
      <c r="E216" s="60" t="s">
        <v>99</v>
      </c>
      <c r="F216" s="60" t="s">
        <v>93</v>
      </c>
      <c r="G216" s="60" t="s">
        <v>107</v>
      </c>
      <c r="H216" s="61" t="s">
        <v>641</v>
      </c>
      <c r="I216" s="60" t="s">
        <v>109</v>
      </c>
    </row>
    <row r="217" spans="1:9">
      <c r="A217" s="59" t="s">
        <v>629</v>
      </c>
      <c r="B217" s="60" t="s">
        <v>399</v>
      </c>
      <c r="C217" s="60" t="s">
        <v>103</v>
      </c>
      <c r="D217" s="60" t="s">
        <v>91</v>
      </c>
      <c r="E217" s="60" t="s">
        <v>155</v>
      </c>
      <c r="F217" s="60" t="s">
        <v>93</v>
      </c>
      <c r="G217" s="60" t="s">
        <v>107</v>
      </c>
      <c r="H217" s="61" t="s">
        <v>642</v>
      </c>
      <c r="I217" s="60" t="s">
        <v>109</v>
      </c>
    </row>
    <row r="218" spans="1:9">
      <c r="A218" s="59" t="s">
        <v>629</v>
      </c>
      <c r="B218" s="60" t="s">
        <v>422</v>
      </c>
      <c r="C218" s="60" t="s">
        <v>103</v>
      </c>
      <c r="D218" s="60" t="s">
        <v>215</v>
      </c>
      <c r="E218" s="60" t="s">
        <v>99</v>
      </c>
      <c r="F218" s="60" t="s">
        <v>93</v>
      </c>
      <c r="G218" s="60" t="s">
        <v>107</v>
      </c>
      <c r="H218" s="61" t="s">
        <v>643</v>
      </c>
      <c r="I218" s="60" t="s">
        <v>109</v>
      </c>
    </row>
    <row r="219" spans="1:9">
      <c r="A219" s="59" t="s">
        <v>629</v>
      </c>
      <c r="B219" s="60" t="s">
        <v>405</v>
      </c>
      <c r="C219" s="60" t="s">
        <v>103</v>
      </c>
      <c r="D219" s="60" t="s">
        <v>114</v>
      </c>
      <c r="E219" s="60" t="s">
        <v>99</v>
      </c>
      <c r="F219" s="60" t="s">
        <v>93</v>
      </c>
      <c r="G219" s="60" t="s">
        <v>107</v>
      </c>
      <c r="H219" s="61" t="s">
        <v>644</v>
      </c>
      <c r="I219" s="60" t="s">
        <v>109</v>
      </c>
    </row>
    <row r="220" spans="1:9">
      <c r="A220" s="59" t="s">
        <v>629</v>
      </c>
      <c r="B220" s="60" t="s">
        <v>401</v>
      </c>
      <c r="C220" s="60" t="s">
        <v>90</v>
      </c>
      <c r="D220" s="60" t="s">
        <v>162</v>
      </c>
      <c r="E220" s="60" t="s">
        <v>177</v>
      </c>
      <c r="F220" s="60" t="s">
        <v>106</v>
      </c>
      <c r="G220" s="60">
        <v>12</v>
      </c>
      <c r="H220" s="61" t="s">
        <v>645</v>
      </c>
      <c r="I220" s="60" t="s">
        <v>95</v>
      </c>
    </row>
    <row r="221" spans="1:9">
      <c r="A221" s="59" t="s">
        <v>629</v>
      </c>
      <c r="B221" s="60" t="s">
        <v>402</v>
      </c>
      <c r="C221" s="60" t="s">
        <v>90</v>
      </c>
      <c r="D221" s="60" t="s">
        <v>162</v>
      </c>
      <c r="E221" s="60" t="s">
        <v>99</v>
      </c>
      <c r="F221" s="60" t="s">
        <v>106</v>
      </c>
      <c r="G221" s="60">
        <v>8</v>
      </c>
      <c r="H221" s="61" t="s">
        <v>646</v>
      </c>
      <c r="I221" s="60" t="s">
        <v>95</v>
      </c>
    </row>
    <row r="222" spans="1:9">
      <c r="A222" s="59" t="s">
        <v>629</v>
      </c>
      <c r="B222" s="60" t="s">
        <v>403</v>
      </c>
      <c r="C222" s="60" t="s">
        <v>90</v>
      </c>
      <c r="D222" s="60" t="s">
        <v>611</v>
      </c>
      <c r="E222" s="60" t="s">
        <v>112</v>
      </c>
      <c r="F222" s="60" t="s">
        <v>106</v>
      </c>
      <c r="G222" s="60">
        <v>10</v>
      </c>
      <c r="H222" s="61" t="s">
        <v>647</v>
      </c>
      <c r="I222" s="60" t="s">
        <v>95</v>
      </c>
    </row>
    <row r="223" spans="1:9">
      <c r="A223" s="59" t="s">
        <v>629</v>
      </c>
      <c r="B223" s="60" t="s">
        <v>415</v>
      </c>
      <c r="C223" s="60" t="s">
        <v>90</v>
      </c>
      <c r="D223" s="60" t="s">
        <v>91</v>
      </c>
      <c r="E223" s="60" t="s">
        <v>99</v>
      </c>
      <c r="F223" s="60" t="s">
        <v>106</v>
      </c>
      <c r="G223" s="60">
        <v>11</v>
      </c>
      <c r="H223" s="61" t="s">
        <v>648</v>
      </c>
      <c r="I223" s="60" t="s">
        <v>95</v>
      </c>
    </row>
    <row r="224" spans="1:9">
      <c r="A224" s="59" t="s">
        <v>629</v>
      </c>
      <c r="B224" s="60" t="s">
        <v>420</v>
      </c>
      <c r="C224" s="60" t="s">
        <v>90</v>
      </c>
      <c r="D224" s="60" t="s">
        <v>139</v>
      </c>
      <c r="E224" s="60" t="s">
        <v>112</v>
      </c>
      <c r="F224" s="60" t="s">
        <v>106</v>
      </c>
      <c r="G224" s="60">
        <v>9</v>
      </c>
      <c r="H224" s="61" t="s">
        <v>649</v>
      </c>
      <c r="I224" s="60" t="s">
        <v>95</v>
      </c>
    </row>
    <row r="225" spans="1:9">
      <c r="A225" s="59" t="s">
        <v>629</v>
      </c>
      <c r="B225" s="60" t="s">
        <v>424</v>
      </c>
      <c r="C225" s="60" t="s">
        <v>103</v>
      </c>
      <c r="D225" s="60" t="s">
        <v>114</v>
      </c>
      <c r="E225" s="60" t="s">
        <v>131</v>
      </c>
      <c r="F225" s="60" t="s">
        <v>106</v>
      </c>
      <c r="G225" s="60" t="s">
        <v>107</v>
      </c>
      <c r="H225" s="61" t="s">
        <v>650</v>
      </c>
      <c r="I225" s="60" t="s">
        <v>109</v>
      </c>
    </row>
    <row r="226" spans="1:9">
      <c r="A226" s="59" t="s">
        <v>629</v>
      </c>
      <c r="B226" s="60" t="s">
        <v>407</v>
      </c>
      <c r="C226" s="60" t="s">
        <v>103</v>
      </c>
      <c r="D226" s="60" t="s">
        <v>114</v>
      </c>
      <c r="E226" s="60" t="s">
        <v>99</v>
      </c>
      <c r="F226" s="60" t="s">
        <v>106</v>
      </c>
      <c r="G226" s="60" t="s">
        <v>107</v>
      </c>
      <c r="H226" s="61" t="s">
        <v>651</v>
      </c>
      <c r="I226" s="60" t="s">
        <v>109</v>
      </c>
    </row>
    <row r="227" spans="1:9">
      <c r="A227" s="59" t="s">
        <v>629</v>
      </c>
      <c r="B227" s="60" t="s">
        <v>426</v>
      </c>
      <c r="C227" s="60" t="s">
        <v>103</v>
      </c>
      <c r="D227" s="60" t="s">
        <v>191</v>
      </c>
      <c r="E227" s="60"/>
      <c r="F227" s="60" t="s">
        <v>106</v>
      </c>
      <c r="G227" s="60" t="s">
        <v>107</v>
      </c>
      <c r="H227" s="61" t="s">
        <v>652</v>
      </c>
      <c r="I227" s="60" t="s">
        <v>109</v>
      </c>
    </row>
    <row r="228" spans="1:9">
      <c r="A228" s="59" t="s">
        <v>629</v>
      </c>
      <c r="B228" s="60" t="s">
        <v>473</v>
      </c>
      <c r="C228" s="60" t="s">
        <v>103</v>
      </c>
      <c r="D228" s="60" t="s">
        <v>266</v>
      </c>
      <c r="E228" s="60" t="s">
        <v>105</v>
      </c>
      <c r="F228" s="60" t="s">
        <v>106</v>
      </c>
      <c r="G228" s="60" t="s">
        <v>107</v>
      </c>
      <c r="H228" s="61" t="s">
        <v>653</v>
      </c>
      <c r="I228" s="60" t="s">
        <v>109</v>
      </c>
    </row>
    <row r="229" spans="1:9">
      <c r="A229" s="59" t="s">
        <v>629</v>
      </c>
      <c r="B229" s="60" t="s">
        <v>428</v>
      </c>
      <c r="C229" s="60" t="s">
        <v>90</v>
      </c>
      <c r="D229" s="60" t="s">
        <v>139</v>
      </c>
      <c r="E229" s="60" t="s">
        <v>131</v>
      </c>
      <c r="F229" s="60" t="s">
        <v>100</v>
      </c>
      <c r="G229" s="60">
        <v>13</v>
      </c>
      <c r="H229" s="61" t="s">
        <v>654</v>
      </c>
      <c r="I229" s="60" t="s">
        <v>95</v>
      </c>
    </row>
    <row r="230" spans="1:9">
      <c r="A230" s="59" t="s">
        <v>629</v>
      </c>
      <c r="B230" s="60" t="s">
        <v>430</v>
      </c>
      <c r="C230" s="60" t="s">
        <v>90</v>
      </c>
      <c r="D230" s="60" t="s">
        <v>98</v>
      </c>
      <c r="E230" s="60" t="s">
        <v>126</v>
      </c>
      <c r="F230" s="60" t="s">
        <v>100</v>
      </c>
      <c r="G230" s="60">
        <v>13</v>
      </c>
      <c r="H230" s="61" t="s">
        <v>655</v>
      </c>
      <c r="I230" s="60" t="s">
        <v>95</v>
      </c>
    </row>
    <row r="231" spans="1:9">
      <c r="A231" s="59" t="s">
        <v>629</v>
      </c>
      <c r="B231" s="60" t="s">
        <v>432</v>
      </c>
      <c r="C231" s="60" t="s">
        <v>90</v>
      </c>
      <c r="D231" s="60" t="s">
        <v>656</v>
      </c>
      <c r="E231" s="60" t="s">
        <v>155</v>
      </c>
      <c r="F231" s="60" t="s">
        <v>100</v>
      </c>
      <c r="G231" s="60">
        <v>9</v>
      </c>
      <c r="H231" s="61" t="s">
        <v>657</v>
      </c>
      <c r="I231" s="60" t="s">
        <v>95</v>
      </c>
    </row>
    <row r="232" spans="1:9">
      <c r="A232" s="59" t="s">
        <v>629</v>
      </c>
      <c r="B232" s="60" t="s">
        <v>434</v>
      </c>
      <c r="C232" s="60" t="s">
        <v>90</v>
      </c>
      <c r="D232" s="60" t="s">
        <v>171</v>
      </c>
      <c r="E232" s="60" t="s">
        <v>112</v>
      </c>
      <c r="F232" s="60" t="s">
        <v>100</v>
      </c>
      <c r="G232" s="60">
        <v>15</v>
      </c>
      <c r="H232" s="61" t="s">
        <v>658</v>
      </c>
      <c r="I232" s="60" t="s">
        <v>95</v>
      </c>
    </row>
    <row r="233" spans="1:9">
      <c r="A233" s="59" t="s">
        <v>629</v>
      </c>
      <c r="B233" s="60" t="s">
        <v>436</v>
      </c>
      <c r="C233" s="60" t="s">
        <v>90</v>
      </c>
      <c r="D233" s="60" t="s">
        <v>307</v>
      </c>
      <c r="E233" s="60" t="s">
        <v>121</v>
      </c>
      <c r="F233" s="60" t="s">
        <v>100</v>
      </c>
      <c r="G233" s="60">
        <v>10</v>
      </c>
      <c r="H233" s="61" t="s">
        <v>659</v>
      </c>
      <c r="I233" s="60" t="s">
        <v>95</v>
      </c>
    </row>
    <row r="234" spans="1:9">
      <c r="A234" s="59" t="s">
        <v>629</v>
      </c>
      <c r="B234" s="60" t="s">
        <v>438</v>
      </c>
      <c r="C234" s="60" t="s">
        <v>90</v>
      </c>
      <c r="D234" s="60" t="s">
        <v>334</v>
      </c>
      <c r="E234" s="60" t="s">
        <v>155</v>
      </c>
      <c r="F234" s="60" t="s">
        <v>100</v>
      </c>
      <c r="G234" s="60">
        <v>7</v>
      </c>
      <c r="H234" s="61" t="s">
        <v>660</v>
      </c>
      <c r="I234" s="60" t="s">
        <v>95</v>
      </c>
    </row>
    <row r="235" spans="1:9">
      <c r="A235" s="59" t="s">
        <v>629</v>
      </c>
      <c r="B235" s="60" t="s">
        <v>453</v>
      </c>
      <c r="C235" s="60" t="s">
        <v>90</v>
      </c>
      <c r="D235" s="60" t="s">
        <v>111</v>
      </c>
      <c r="E235" s="60" t="s">
        <v>241</v>
      </c>
      <c r="F235" s="60" t="s">
        <v>100</v>
      </c>
      <c r="G235" s="60">
        <v>10</v>
      </c>
      <c r="H235" s="61" t="s">
        <v>661</v>
      </c>
      <c r="I235" s="60" t="s">
        <v>95</v>
      </c>
    </row>
    <row r="236" spans="1:9">
      <c r="A236" s="59" t="s">
        <v>629</v>
      </c>
      <c r="B236" s="60" t="s">
        <v>457</v>
      </c>
      <c r="C236" s="60" t="s">
        <v>90</v>
      </c>
      <c r="D236" s="60" t="s">
        <v>111</v>
      </c>
      <c r="E236" s="60" t="s">
        <v>126</v>
      </c>
      <c r="F236" s="60" t="s">
        <v>100</v>
      </c>
      <c r="G236" s="60">
        <v>13</v>
      </c>
      <c r="H236" s="61" t="s">
        <v>662</v>
      </c>
      <c r="I236" s="60" t="s">
        <v>95</v>
      </c>
    </row>
    <row r="237" spans="1:9">
      <c r="A237" s="59" t="s">
        <v>629</v>
      </c>
      <c r="B237" s="60" t="s">
        <v>441</v>
      </c>
      <c r="C237" s="60" t="s">
        <v>103</v>
      </c>
      <c r="D237" s="60" t="s">
        <v>91</v>
      </c>
      <c r="E237" s="60" t="s">
        <v>99</v>
      </c>
      <c r="F237" s="60" t="s">
        <v>100</v>
      </c>
      <c r="G237" s="60" t="s">
        <v>107</v>
      </c>
      <c r="H237" s="61" t="s">
        <v>663</v>
      </c>
      <c r="I237" s="60" t="s">
        <v>109</v>
      </c>
    </row>
    <row r="238" spans="1:9">
      <c r="A238" s="59" t="s">
        <v>629</v>
      </c>
      <c r="B238" s="60" t="s">
        <v>443</v>
      </c>
      <c r="C238" s="60" t="s">
        <v>103</v>
      </c>
      <c r="D238" s="60" t="s">
        <v>91</v>
      </c>
      <c r="E238" s="60" t="s">
        <v>126</v>
      </c>
      <c r="F238" s="60" t="s">
        <v>100</v>
      </c>
      <c r="G238" s="60" t="s">
        <v>107</v>
      </c>
      <c r="H238" s="61" t="s">
        <v>664</v>
      </c>
      <c r="I238" s="60" t="s">
        <v>109</v>
      </c>
    </row>
    <row r="239" spans="1:9">
      <c r="A239" s="59" t="s">
        <v>629</v>
      </c>
      <c r="B239" s="60" t="s">
        <v>445</v>
      </c>
      <c r="C239" s="60" t="s">
        <v>103</v>
      </c>
      <c r="D239" s="60" t="s">
        <v>134</v>
      </c>
      <c r="E239" s="60" t="s">
        <v>99</v>
      </c>
      <c r="F239" s="60" t="s">
        <v>100</v>
      </c>
      <c r="G239" s="60" t="s">
        <v>107</v>
      </c>
      <c r="H239" s="61" t="s">
        <v>665</v>
      </c>
      <c r="I239" s="60" t="s">
        <v>109</v>
      </c>
    </row>
    <row r="240" spans="1:9">
      <c r="A240" s="59" t="s">
        <v>629</v>
      </c>
      <c r="B240" s="60" t="s">
        <v>449</v>
      </c>
      <c r="C240" s="60" t="s">
        <v>103</v>
      </c>
      <c r="D240" s="60" t="s">
        <v>162</v>
      </c>
      <c r="E240" s="60" t="s">
        <v>126</v>
      </c>
      <c r="F240" s="60" t="s">
        <v>100</v>
      </c>
      <c r="G240" s="60" t="s">
        <v>107</v>
      </c>
      <c r="H240" s="61" t="s">
        <v>666</v>
      </c>
      <c r="I240" s="60" t="s">
        <v>109</v>
      </c>
    </row>
    <row r="241" spans="1:9">
      <c r="A241" s="59" t="s">
        <v>629</v>
      </c>
      <c r="B241" s="60" t="s">
        <v>417</v>
      </c>
      <c r="C241" s="60" t="s">
        <v>103</v>
      </c>
      <c r="D241" s="60" t="s">
        <v>104</v>
      </c>
      <c r="E241" s="60" t="s">
        <v>177</v>
      </c>
      <c r="F241" s="60" t="s">
        <v>100</v>
      </c>
      <c r="G241" s="60" t="s">
        <v>107</v>
      </c>
      <c r="H241" s="61" t="s">
        <v>667</v>
      </c>
      <c r="I241" s="60" t="s">
        <v>109</v>
      </c>
    </row>
    <row r="242" spans="1:9">
      <c r="A242" s="59" t="s">
        <v>629</v>
      </c>
      <c r="B242" s="60" t="s">
        <v>451</v>
      </c>
      <c r="C242" s="60" t="s">
        <v>103</v>
      </c>
      <c r="D242" s="60" t="s">
        <v>117</v>
      </c>
      <c r="E242" s="60" t="s">
        <v>99</v>
      </c>
      <c r="F242" s="60" t="s">
        <v>100</v>
      </c>
      <c r="G242" s="60" t="s">
        <v>107</v>
      </c>
      <c r="H242" s="61" t="s">
        <v>668</v>
      </c>
      <c r="I242" s="60" t="s">
        <v>109</v>
      </c>
    </row>
    <row r="243" spans="1:9">
      <c r="A243" s="59" t="s">
        <v>629</v>
      </c>
      <c r="B243" s="60" t="s">
        <v>469</v>
      </c>
      <c r="C243" s="60" t="s">
        <v>103</v>
      </c>
      <c r="D243" s="60" t="s">
        <v>204</v>
      </c>
      <c r="E243" s="60" t="s">
        <v>112</v>
      </c>
      <c r="F243" s="60" t="s">
        <v>100</v>
      </c>
      <c r="G243" s="60" t="s">
        <v>107</v>
      </c>
      <c r="H243" s="61" t="s">
        <v>669</v>
      </c>
      <c r="I243" s="60" t="s">
        <v>109</v>
      </c>
    </row>
    <row r="244" spans="1:9">
      <c r="A244" s="59" t="s">
        <v>629</v>
      </c>
      <c r="B244" s="60" t="s">
        <v>455</v>
      </c>
      <c r="C244" s="60" t="s">
        <v>90</v>
      </c>
      <c r="D244" s="60" t="s">
        <v>111</v>
      </c>
      <c r="E244" s="60" t="s">
        <v>99</v>
      </c>
      <c r="F244" s="60" t="s">
        <v>127</v>
      </c>
      <c r="G244" s="60">
        <v>11</v>
      </c>
      <c r="H244" s="61" t="s">
        <v>670</v>
      </c>
      <c r="I244" s="60" t="s">
        <v>95</v>
      </c>
    </row>
    <row r="245" spans="1:9">
      <c r="A245" s="59" t="s">
        <v>629</v>
      </c>
      <c r="B245" s="60" t="s">
        <v>447</v>
      </c>
      <c r="C245" s="60" t="s">
        <v>90</v>
      </c>
      <c r="D245" s="60" t="s">
        <v>134</v>
      </c>
      <c r="E245" s="60" t="s">
        <v>105</v>
      </c>
      <c r="F245" s="60" t="s">
        <v>127</v>
      </c>
      <c r="G245" s="60">
        <v>12</v>
      </c>
      <c r="H245" s="61" t="s">
        <v>671</v>
      </c>
      <c r="I245" s="60" t="s">
        <v>95</v>
      </c>
    </row>
    <row r="246" spans="1:9">
      <c r="A246" s="59" t="s">
        <v>629</v>
      </c>
      <c r="B246" s="60" t="s">
        <v>459</v>
      </c>
      <c r="C246" s="60" t="s">
        <v>90</v>
      </c>
      <c r="D246" s="60" t="s">
        <v>149</v>
      </c>
      <c r="E246" s="60" t="s">
        <v>99</v>
      </c>
      <c r="F246" s="60" t="s">
        <v>127</v>
      </c>
      <c r="G246" s="60">
        <v>16</v>
      </c>
      <c r="H246" s="61" t="s">
        <v>672</v>
      </c>
      <c r="I246" s="60" t="s">
        <v>95</v>
      </c>
    </row>
    <row r="247" spans="1:9">
      <c r="A247" s="59" t="s">
        <v>629</v>
      </c>
      <c r="B247" s="60" t="s">
        <v>461</v>
      </c>
      <c r="C247" s="60" t="s">
        <v>90</v>
      </c>
      <c r="D247" s="60" t="s">
        <v>162</v>
      </c>
      <c r="E247" s="60" t="s">
        <v>382</v>
      </c>
      <c r="F247" s="60" t="s">
        <v>127</v>
      </c>
      <c r="G247" s="60">
        <v>17</v>
      </c>
      <c r="H247" s="61" t="s">
        <v>673</v>
      </c>
      <c r="I247" s="60" t="s">
        <v>95</v>
      </c>
    </row>
    <row r="248" spans="1:9">
      <c r="A248" s="59" t="s">
        <v>629</v>
      </c>
      <c r="B248" s="60" t="s">
        <v>463</v>
      </c>
      <c r="C248" s="60" t="s">
        <v>90</v>
      </c>
      <c r="D248" s="60" t="s">
        <v>191</v>
      </c>
      <c r="E248" s="60" t="s">
        <v>126</v>
      </c>
      <c r="F248" s="60" t="s">
        <v>127</v>
      </c>
      <c r="G248" s="60">
        <v>15</v>
      </c>
      <c r="H248" s="61" t="s">
        <v>674</v>
      </c>
      <c r="I248" s="60" t="s">
        <v>95</v>
      </c>
    </row>
    <row r="249" spans="1:9">
      <c r="A249" s="59" t="s">
        <v>629</v>
      </c>
      <c r="B249" s="60" t="s">
        <v>465</v>
      </c>
      <c r="C249" s="60" t="s">
        <v>90</v>
      </c>
      <c r="D249" s="60" t="s">
        <v>418</v>
      </c>
      <c r="E249" s="60" t="s">
        <v>126</v>
      </c>
      <c r="F249" s="60" t="s">
        <v>127</v>
      </c>
      <c r="G249" s="60">
        <v>12</v>
      </c>
      <c r="H249" s="61" t="s">
        <v>675</v>
      </c>
      <c r="I249" s="60" t="s">
        <v>95</v>
      </c>
    </row>
    <row r="250" spans="1:9">
      <c r="A250" s="59" t="s">
        <v>629</v>
      </c>
      <c r="B250" s="60" t="s">
        <v>467</v>
      </c>
      <c r="C250" s="60" t="s">
        <v>90</v>
      </c>
      <c r="D250" s="60" t="s">
        <v>418</v>
      </c>
      <c r="E250" s="60" t="s">
        <v>112</v>
      </c>
      <c r="F250" s="60" t="s">
        <v>127</v>
      </c>
      <c r="G250" s="60">
        <v>12</v>
      </c>
      <c r="H250" s="61" t="s">
        <v>676</v>
      </c>
      <c r="I250" s="60" t="s">
        <v>95</v>
      </c>
    </row>
    <row r="251" spans="1:9">
      <c r="A251" s="59" t="s">
        <v>629</v>
      </c>
      <c r="B251" s="60" t="s">
        <v>471</v>
      </c>
      <c r="C251" s="60" t="s">
        <v>103</v>
      </c>
      <c r="D251" s="60" t="s">
        <v>104</v>
      </c>
      <c r="E251" s="60" t="s">
        <v>131</v>
      </c>
      <c r="F251" s="60" t="s">
        <v>127</v>
      </c>
      <c r="G251" s="60" t="s">
        <v>107</v>
      </c>
      <c r="H251" s="61" t="s">
        <v>677</v>
      </c>
      <c r="I251" s="60" t="s">
        <v>109</v>
      </c>
    </row>
    <row r="252" spans="1:9">
      <c r="A252" s="59" t="s">
        <v>629</v>
      </c>
      <c r="B252" s="60" t="s">
        <v>394</v>
      </c>
      <c r="C252" s="60" t="s">
        <v>145</v>
      </c>
      <c r="D252" s="60" t="s">
        <v>307</v>
      </c>
      <c r="E252" s="60"/>
      <c r="F252" s="60"/>
      <c r="G252" s="60" t="s">
        <v>107</v>
      </c>
      <c r="H252" s="61"/>
      <c r="I252" s="60"/>
    </row>
    <row r="253" spans="1:9">
      <c r="A253" s="62"/>
      <c r="B253" s="62"/>
      <c r="C253" s="62"/>
      <c r="D253" s="62"/>
      <c r="E253" s="62"/>
      <c r="F253" s="62"/>
      <c r="G253" s="62"/>
      <c r="H253" s="62"/>
      <c r="I253" s="62"/>
    </row>
    <row r="254" spans="1:9">
      <c r="A254" s="65" t="s">
        <v>196</v>
      </c>
      <c r="B254" s="65"/>
      <c r="C254" s="65"/>
      <c r="D254" s="85"/>
      <c r="E254" s="62"/>
      <c r="F254" s="62"/>
      <c r="G254" s="62"/>
      <c r="H254" s="62"/>
      <c r="I254" s="62"/>
    </row>
    <row r="255" spans="1:9">
      <c r="A255" s="67" t="s">
        <v>678</v>
      </c>
      <c r="B255" s="67"/>
      <c r="C255" s="67"/>
      <c r="D255" s="85"/>
      <c r="E255" s="62"/>
      <c r="F255" s="62"/>
      <c r="G255" s="62"/>
      <c r="H255" s="62"/>
      <c r="I255" s="62"/>
    </row>
    <row r="256" spans="1:9">
      <c r="A256" s="64" t="s">
        <v>1007</v>
      </c>
      <c r="B256" s="65"/>
      <c r="C256" s="65"/>
      <c r="D256" s="65"/>
      <c r="E256" s="62"/>
      <c r="F256" s="62"/>
      <c r="G256" s="62"/>
      <c r="H256" s="62"/>
      <c r="I256" s="62"/>
    </row>
    <row r="257" spans="1:9">
      <c r="A257" s="65" t="s">
        <v>198</v>
      </c>
      <c r="B257" s="65"/>
      <c r="C257" s="65"/>
      <c r="D257" s="65"/>
      <c r="E257" s="62"/>
      <c r="F257" s="62"/>
      <c r="G257" s="62"/>
      <c r="H257" s="62"/>
      <c r="I257" s="62"/>
    </row>
    <row r="258" spans="1:9">
      <c r="A258" s="66" t="s">
        <v>1005</v>
      </c>
      <c r="B258" s="66"/>
      <c r="C258" s="85"/>
      <c r="D258" s="85"/>
      <c r="E258" s="62"/>
      <c r="F258" s="62"/>
      <c r="G258" s="62"/>
      <c r="H258" s="62"/>
      <c r="I258" s="62"/>
    </row>
    <row r="259" spans="1:9">
      <c r="A259" s="65" t="s">
        <v>199</v>
      </c>
      <c r="B259" s="65"/>
      <c r="C259" s="65"/>
      <c r="D259" s="65"/>
      <c r="E259" s="62"/>
      <c r="F259" s="62"/>
      <c r="G259" s="62"/>
      <c r="H259" s="62"/>
      <c r="I259" s="62"/>
    </row>
    <row r="260" spans="1:9">
      <c r="A260" s="65" t="s">
        <v>200</v>
      </c>
      <c r="B260" s="65"/>
      <c r="C260" s="65"/>
      <c r="D260" s="85"/>
      <c r="E260" s="62"/>
      <c r="F260" s="62"/>
      <c r="G260" s="62"/>
      <c r="H260" s="62"/>
      <c r="I260" s="62"/>
    </row>
    <row r="261" spans="1:9">
      <c r="A261" s="67" t="s">
        <v>1006</v>
      </c>
      <c r="B261" s="67"/>
      <c r="C261" s="67"/>
      <c r="D261" s="85"/>
      <c r="E261" s="62"/>
      <c r="F261" s="62"/>
      <c r="G261" s="62"/>
      <c r="H261" s="62"/>
      <c r="I261" s="62"/>
    </row>
  </sheetData>
  <mergeCells count="2">
    <mergeCell ref="C3:F3"/>
    <mergeCell ref="G3:I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46372-58DE-F549-98BF-6749AD2433E8}">
  <dimension ref="A1:X111"/>
  <sheetViews>
    <sheetView zoomScale="91" zoomScaleNormal="91" workbookViewId="0"/>
  </sheetViews>
  <sheetFormatPr baseColWidth="10" defaultColWidth="11" defaultRowHeight="11"/>
  <cols>
    <col min="1" max="1" width="9.33203125" style="63" customWidth="1"/>
    <col min="2" max="2" width="17.6640625" style="63" bestFit="1" customWidth="1"/>
    <col min="3" max="3" width="8.6640625" style="63" bestFit="1" customWidth="1"/>
    <col min="4" max="4" width="12.5" style="63" bestFit="1" customWidth="1"/>
    <col min="5" max="5" width="12.6640625" style="63" bestFit="1" customWidth="1"/>
    <col min="6" max="6" width="7" style="63" bestFit="1" customWidth="1"/>
    <col min="7" max="7" width="10.33203125" style="63" bestFit="1" customWidth="1"/>
    <col min="8" max="8" width="12.1640625" style="63" bestFit="1" customWidth="1"/>
    <col min="9" max="9" width="4.6640625" style="63" bestFit="1" customWidth="1"/>
    <col min="10" max="10" width="2.6640625" style="63" bestFit="1" customWidth="1"/>
    <col min="11" max="11" width="60.6640625" style="63" bestFit="1" customWidth="1"/>
    <col min="12" max="12" width="20.5" style="63" bestFit="1" customWidth="1"/>
    <col min="13" max="13" width="2.6640625" style="63" bestFit="1" customWidth="1"/>
    <col min="14" max="14" width="9.1640625" style="63" bestFit="1" customWidth="1"/>
    <col min="15" max="15" width="22.6640625" style="63" bestFit="1" customWidth="1"/>
    <col min="16" max="16" width="9.1640625" style="63" bestFit="1" customWidth="1"/>
    <col min="17" max="17" width="30.6640625" style="63" bestFit="1" customWidth="1"/>
    <col min="18" max="18" width="12.6640625" style="63" bestFit="1" customWidth="1"/>
    <col min="19" max="19" width="215.5" style="63" bestFit="1" customWidth="1"/>
    <col min="20" max="20" width="18.33203125" style="63" bestFit="1" customWidth="1"/>
    <col min="21" max="21" width="48.1640625" style="63" bestFit="1" customWidth="1"/>
    <col min="22" max="22" width="18.1640625" style="63" bestFit="1" customWidth="1"/>
    <col min="23" max="23" width="215.1640625" style="63" bestFit="1" customWidth="1"/>
    <col min="24" max="24" width="21.5" style="63" bestFit="1" customWidth="1"/>
    <col min="25" max="16384" width="11" style="63"/>
  </cols>
  <sheetData>
    <row r="1" spans="1:24" s="112" customFormat="1" ht="14">
      <c r="A1" s="112" t="s">
        <v>1020</v>
      </c>
    </row>
    <row r="3" spans="1:24" s="99" customFormat="1">
      <c r="A3" s="99" t="s">
        <v>1008</v>
      </c>
      <c r="B3" s="99" t="s">
        <v>41</v>
      </c>
      <c r="C3" s="99" t="s">
        <v>999</v>
      </c>
      <c r="D3" s="99" t="s">
        <v>1009</v>
      </c>
      <c r="E3" s="99" t="s">
        <v>1016</v>
      </c>
      <c r="F3" s="99" t="s">
        <v>679</v>
      </c>
      <c r="G3" s="99" t="s">
        <v>680</v>
      </c>
      <c r="H3" s="99" t="s">
        <v>681</v>
      </c>
      <c r="I3" s="100"/>
      <c r="K3" s="99" t="s">
        <v>682</v>
      </c>
      <c r="L3" s="99" t="s">
        <v>4</v>
      </c>
      <c r="N3" s="99" t="s">
        <v>683</v>
      </c>
      <c r="O3" s="99" t="s">
        <v>684</v>
      </c>
      <c r="P3" s="99" t="s">
        <v>685</v>
      </c>
      <c r="R3" s="99" t="s">
        <v>686</v>
      </c>
      <c r="S3" s="99" t="s">
        <v>687</v>
      </c>
      <c r="T3" s="99" t="s">
        <v>688</v>
      </c>
      <c r="U3" s="99" t="s">
        <v>689</v>
      </c>
      <c r="V3" s="99" t="s">
        <v>690</v>
      </c>
      <c r="W3" s="99" t="s">
        <v>691</v>
      </c>
      <c r="X3" s="99" t="s">
        <v>692</v>
      </c>
    </row>
    <row r="4" spans="1:24" s="90" customFormat="1">
      <c r="A4" s="91" t="s">
        <v>693</v>
      </c>
      <c r="B4" s="90" t="s">
        <v>44</v>
      </c>
      <c r="C4" s="90" t="s">
        <v>1000</v>
      </c>
      <c r="D4" s="90">
        <v>1</v>
      </c>
      <c r="E4" s="90" t="s">
        <v>694</v>
      </c>
      <c r="F4" s="90">
        <v>0</v>
      </c>
      <c r="G4" s="90">
        <v>33025</v>
      </c>
      <c r="H4" s="92">
        <v>0.83266099999999998</v>
      </c>
      <c r="I4" s="90" t="s">
        <v>696</v>
      </c>
      <c r="J4" s="90" t="s">
        <v>127</v>
      </c>
      <c r="K4" s="90" t="s">
        <v>695</v>
      </c>
      <c r="L4" s="90" t="s">
        <v>698</v>
      </c>
      <c r="M4" s="90">
        <v>14</v>
      </c>
      <c r="N4" s="90" t="s">
        <v>697</v>
      </c>
      <c r="O4" s="90" t="s">
        <v>699</v>
      </c>
      <c r="P4" s="90" t="s">
        <v>700</v>
      </c>
      <c r="Q4" s="90" t="s">
        <v>782</v>
      </c>
      <c r="R4" s="90" t="s">
        <v>783</v>
      </c>
      <c r="S4" s="90" t="s">
        <v>701</v>
      </c>
      <c r="T4" s="90" t="s">
        <v>697</v>
      </c>
      <c r="V4" s="90" t="s">
        <v>697</v>
      </c>
      <c r="W4" s="90" t="s">
        <v>702</v>
      </c>
      <c r="X4" s="90">
        <v>100</v>
      </c>
    </row>
    <row r="5" spans="1:24" s="90" customFormat="1">
      <c r="A5" s="91" t="s">
        <v>693</v>
      </c>
      <c r="B5" s="90" t="s">
        <v>44</v>
      </c>
      <c r="C5" s="90" t="s">
        <v>1000</v>
      </c>
      <c r="D5" s="90">
        <v>2</v>
      </c>
      <c r="E5" s="90" t="s">
        <v>703</v>
      </c>
      <c r="F5" s="90">
        <v>2</v>
      </c>
      <c r="G5" s="90">
        <v>1850</v>
      </c>
      <c r="H5" s="92">
        <v>4.6643999999999998E-2</v>
      </c>
      <c r="I5" s="90" t="s">
        <v>144</v>
      </c>
      <c r="J5" s="90" t="s">
        <v>93</v>
      </c>
      <c r="K5" s="90" t="s">
        <v>704</v>
      </c>
      <c r="L5" s="90" t="s">
        <v>11</v>
      </c>
      <c r="M5" s="90">
        <v>13</v>
      </c>
      <c r="N5" s="90" t="s">
        <v>697</v>
      </c>
      <c r="O5" s="90" t="s">
        <v>705</v>
      </c>
      <c r="P5" s="90" t="s">
        <v>700</v>
      </c>
      <c r="Q5" s="90" t="s">
        <v>784</v>
      </c>
      <c r="R5" s="90" t="s">
        <v>785</v>
      </c>
      <c r="S5" s="90" t="s">
        <v>706</v>
      </c>
      <c r="T5" s="90" t="s">
        <v>697</v>
      </c>
      <c r="U5" s="90" t="s">
        <v>707</v>
      </c>
      <c r="V5" s="90" t="s">
        <v>697</v>
      </c>
      <c r="W5" s="90" t="s">
        <v>708</v>
      </c>
      <c r="X5" s="90">
        <v>100</v>
      </c>
    </row>
    <row r="6" spans="1:24">
      <c r="A6" s="63" t="s">
        <v>60</v>
      </c>
      <c r="H6" s="98" t="s">
        <v>60</v>
      </c>
      <c r="L6" s="63" t="s">
        <v>60</v>
      </c>
    </row>
    <row r="7" spans="1:24" s="90" customFormat="1">
      <c r="A7" s="93" t="s">
        <v>709</v>
      </c>
      <c r="B7" s="90" t="s">
        <v>1001</v>
      </c>
      <c r="C7" s="90" t="s">
        <v>1010</v>
      </c>
      <c r="D7" s="90">
        <v>1</v>
      </c>
      <c r="E7" s="90" t="s">
        <v>694</v>
      </c>
      <c r="F7" s="90">
        <v>0</v>
      </c>
      <c r="G7" s="90">
        <v>20985</v>
      </c>
      <c r="H7" s="92">
        <v>0.54593000000000003</v>
      </c>
      <c r="I7" s="90" t="s">
        <v>154</v>
      </c>
      <c r="J7" s="90" t="s">
        <v>93</v>
      </c>
      <c r="K7" s="90" t="s">
        <v>710</v>
      </c>
      <c r="L7" s="90" t="s">
        <v>711</v>
      </c>
      <c r="M7" s="90">
        <v>14</v>
      </c>
      <c r="N7" s="90" t="s">
        <v>697</v>
      </c>
      <c r="O7" s="90" t="s">
        <v>712</v>
      </c>
      <c r="P7" s="90" t="s">
        <v>700</v>
      </c>
      <c r="Q7" s="90" t="s">
        <v>786</v>
      </c>
      <c r="R7" s="90" t="s">
        <v>787</v>
      </c>
      <c r="S7" s="90" t="s">
        <v>713</v>
      </c>
      <c r="V7" s="90" t="s">
        <v>697</v>
      </c>
      <c r="W7" s="90" t="s">
        <v>714</v>
      </c>
      <c r="X7" s="90">
        <v>100</v>
      </c>
    </row>
    <row r="8" spans="1:24" s="90" customFormat="1">
      <c r="A8" s="93" t="s">
        <v>709</v>
      </c>
      <c r="B8" s="90" t="s">
        <v>1001</v>
      </c>
      <c r="C8" s="90" t="s">
        <v>1010</v>
      </c>
      <c r="D8" s="90">
        <v>2</v>
      </c>
      <c r="E8" s="90" t="s">
        <v>694</v>
      </c>
      <c r="F8" s="90">
        <v>1</v>
      </c>
      <c r="G8" s="90">
        <v>6722</v>
      </c>
      <c r="H8" s="92">
        <v>0.174874</v>
      </c>
      <c r="I8" s="90" t="s">
        <v>154</v>
      </c>
      <c r="J8" s="90" t="s">
        <v>93</v>
      </c>
      <c r="K8" s="90" t="s">
        <v>715</v>
      </c>
      <c r="L8" s="90" t="s">
        <v>5</v>
      </c>
      <c r="M8" s="90">
        <v>14</v>
      </c>
      <c r="N8" s="90" t="s">
        <v>697</v>
      </c>
      <c r="O8" s="90" t="s">
        <v>716</v>
      </c>
      <c r="P8" s="90" t="s">
        <v>700</v>
      </c>
      <c r="Q8" s="90" t="s">
        <v>788</v>
      </c>
      <c r="R8" s="90" t="s">
        <v>789</v>
      </c>
      <c r="S8" s="90" t="s">
        <v>713</v>
      </c>
      <c r="V8" s="90" t="s">
        <v>697</v>
      </c>
      <c r="W8" s="90" t="s">
        <v>714</v>
      </c>
      <c r="X8" s="90">
        <v>100</v>
      </c>
    </row>
    <row r="9" spans="1:24" s="90" customFormat="1">
      <c r="A9" s="93" t="s">
        <v>709</v>
      </c>
      <c r="B9" s="90" t="s">
        <v>1001</v>
      </c>
      <c r="C9" s="90" t="s">
        <v>1010</v>
      </c>
      <c r="D9" s="90">
        <v>3</v>
      </c>
      <c r="E9" s="90" t="s">
        <v>717</v>
      </c>
      <c r="F9" s="90">
        <v>2</v>
      </c>
      <c r="G9" s="90">
        <v>5840</v>
      </c>
      <c r="H9" s="92">
        <v>0.15192900000000001</v>
      </c>
      <c r="I9" s="90" t="s">
        <v>144</v>
      </c>
      <c r="J9" s="90" t="s">
        <v>93</v>
      </c>
      <c r="K9" s="90" t="s">
        <v>704</v>
      </c>
      <c r="L9" s="90" t="s">
        <v>11</v>
      </c>
      <c r="M9" s="90">
        <v>13</v>
      </c>
      <c r="N9" s="90" t="s">
        <v>697</v>
      </c>
      <c r="O9" s="90" t="s">
        <v>705</v>
      </c>
      <c r="P9" s="90" t="s">
        <v>700</v>
      </c>
      <c r="Q9" s="90" t="s">
        <v>784</v>
      </c>
      <c r="R9" s="90" t="s">
        <v>790</v>
      </c>
      <c r="S9" s="90" t="s">
        <v>706</v>
      </c>
      <c r="U9" s="90" t="s">
        <v>707</v>
      </c>
      <c r="V9" s="90" t="s">
        <v>697</v>
      </c>
      <c r="W9" s="90" t="s">
        <v>708</v>
      </c>
      <c r="X9" s="90">
        <v>100</v>
      </c>
    </row>
    <row r="10" spans="1:24">
      <c r="A10" s="63" t="s">
        <v>60</v>
      </c>
      <c r="H10" s="98" t="s">
        <v>60</v>
      </c>
    </row>
    <row r="11" spans="1:24" s="90" customFormat="1">
      <c r="A11" s="91" t="s">
        <v>718</v>
      </c>
      <c r="B11" s="90" t="s">
        <v>44</v>
      </c>
      <c r="C11" s="90" t="s">
        <v>1011</v>
      </c>
      <c r="D11" s="90">
        <v>1</v>
      </c>
      <c r="E11" s="90" t="s">
        <v>694</v>
      </c>
      <c r="F11" s="90">
        <v>0</v>
      </c>
      <c r="G11" s="90">
        <v>2007</v>
      </c>
      <c r="H11" s="92">
        <v>0.39750400000000002</v>
      </c>
      <c r="I11" s="90" t="s">
        <v>144</v>
      </c>
      <c r="J11" s="90" t="s">
        <v>93</v>
      </c>
      <c r="K11" s="90" t="s">
        <v>704</v>
      </c>
      <c r="L11" s="90" t="s">
        <v>11</v>
      </c>
      <c r="M11" s="90">
        <v>13</v>
      </c>
      <c r="N11" s="90" t="s">
        <v>697</v>
      </c>
      <c r="O11" s="90" t="s">
        <v>705</v>
      </c>
      <c r="P11" s="90" t="s">
        <v>700</v>
      </c>
      <c r="Q11" s="90" t="s">
        <v>784</v>
      </c>
      <c r="R11" s="90" t="s">
        <v>791</v>
      </c>
      <c r="S11" s="90" t="s">
        <v>706</v>
      </c>
      <c r="U11" s="90" t="s">
        <v>707</v>
      </c>
      <c r="V11" s="90" t="s">
        <v>697</v>
      </c>
      <c r="W11" s="90" t="s">
        <v>708</v>
      </c>
      <c r="X11" s="90">
        <v>100</v>
      </c>
    </row>
    <row r="12" spans="1:24" s="90" customFormat="1">
      <c r="A12" s="91" t="s">
        <v>718</v>
      </c>
      <c r="B12" s="90" t="s">
        <v>44</v>
      </c>
      <c r="C12" s="90" t="s">
        <v>1011</v>
      </c>
      <c r="D12" s="90">
        <v>2</v>
      </c>
      <c r="E12" s="90" t="s">
        <v>703</v>
      </c>
      <c r="F12" s="90">
        <v>1</v>
      </c>
      <c r="G12" s="90">
        <v>491</v>
      </c>
      <c r="H12" s="92">
        <v>9.7247E-2</v>
      </c>
      <c r="I12" s="90" t="s">
        <v>154</v>
      </c>
      <c r="J12" s="90" t="s">
        <v>93</v>
      </c>
      <c r="K12" s="90" t="s">
        <v>715</v>
      </c>
      <c r="L12" s="90" t="s">
        <v>5</v>
      </c>
      <c r="M12" s="90">
        <v>14</v>
      </c>
      <c r="N12" s="90" t="s">
        <v>697</v>
      </c>
      <c r="O12" s="90" t="s">
        <v>716</v>
      </c>
      <c r="P12" s="90" t="s">
        <v>700</v>
      </c>
      <c r="Q12" s="90" t="s">
        <v>788</v>
      </c>
      <c r="R12" s="90" t="s">
        <v>792</v>
      </c>
      <c r="S12" s="90" t="s">
        <v>713</v>
      </c>
      <c r="V12" s="90" t="s">
        <v>697</v>
      </c>
      <c r="W12" s="90" t="s">
        <v>714</v>
      </c>
      <c r="X12" s="90">
        <v>100</v>
      </c>
    </row>
    <row r="13" spans="1:24" s="90" customFormat="1">
      <c r="A13" s="91" t="s">
        <v>718</v>
      </c>
      <c r="B13" s="90" t="s">
        <v>44</v>
      </c>
      <c r="C13" s="90" t="s">
        <v>1011</v>
      </c>
      <c r="D13" s="90">
        <v>3</v>
      </c>
      <c r="E13" s="90" t="s">
        <v>703</v>
      </c>
      <c r="F13" s="90">
        <v>2</v>
      </c>
      <c r="G13" s="90">
        <v>239</v>
      </c>
      <c r="H13" s="92">
        <v>4.7336000000000003E-2</v>
      </c>
      <c r="I13" s="90" t="s">
        <v>720</v>
      </c>
      <c r="J13" s="90" t="s">
        <v>93</v>
      </c>
      <c r="K13" s="90" t="s">
        <v>719</v>
      </c>
      <c r="L13" s="90" t="s">
        <v>10</v>
      </c>
      <c r="M13" s="90">
        <v>13</v>
      </c>
      <c r="N13" s="90" t="s">
        <v>697</v>
      </c>
      <c r="O13" s="90" t="s">
        <v>721</v>
      </c>
      <c r="P13" s="90" t="s">
        <v>700</v>
      </c>
      <c r="Q13" s="90" t="s">
        <v>793</v>
      </c>
      <c r="R13" s="90" t="s">
        <v>794</v>
      </c>
      <c r="V13" s="90" t="s">
        <v>697</v>
      </c>
      <c r="X13" s="90">
        <v>100</v>
      </c>
    </row>
    <row r="14" spans="1:24">
      <c r="A14" s="63" t="s">
        <v>60</v>
      </c>
      <c r="H14" s="98" t="s">
        <v>60</v>
      </c>
    </row>
    <row r="15" spans="1:24" s="90" customFormat="1">
      <c r="A15" s="91" t="s">
        <v>722</v>
      </c>
      <c r="B15" s="90" t="s">
        <v>44</v>
      </c>
      <c r="C15" s="90" t="s">
        <v>1000</v>
      </c>
      <c r="D15" s="90">
        <v>1</v>
      </c>
      <c r="E15" s="90" t="s">
        <v>694</v>
      </c>
      <c r="F15" s="90">
        <v>0</v>
      </c>
      <c r="G15" s="90">
        <v>2439</v>
      </c>
      <c r="H15" s="92">
        <v>0.42677199999999998</v>
      </c>
      <c r="I15" s="90" t="s">
        <v>144</v>
      </c>
      <c r="J15" s="90" t="s">
        <v>93</v>
      </c>
      <c r="K15" s="90" t="s">
        <v>704</v>
      </c>
      <c r="L15" s="90" t="s">
        <v>11</v>
      </c>
      <c r="M15" s="90">
        <v>13</v>
      </c>
      <c r="N15" s="90" t="s">
        <v>697</v>
      </c>
      <c r="O15" s="90" t="s">
        <v>705</v>
      </c>
      <c r="P15" s="90" t="s">
        <v>700</v>
      </c>
      <c r="Q15" s="90" t="s">
        <v>784</v>
      </c>
      <c r="R15" s="90" t="s">
        <v>795</v>
      </c>
      <c r="S15" s="90" t="s">
        <v>706</v>
      </c>
      <c r="U15" s="90" t="s">
        <v>707</v>
      </c>
      <c r="V15" s="90" t="s">
        <v>697</v>
      </c>
      <c r="W15" s="90" t="s">
        <v>708</v>
      </c>
      <c r="X15" s="90">
        <v>100</v>
      </c>
    </row>
    <row r="16" spans="1:24" s="90" customFormat="1">
      <c r="A16" s="91" t="s">
        <v>722</v>
      </c>
      <c r="B16" s="90" t="s">
        <v>44</v>
      </c>
      <c r="C16" s="90" t="s">
        <v>1000</v>
      </c>
      <c r="D16" s="90">
        <v>2</v>
      </c>
      <c r="E16" s="90" t="s">
        <v>717</v>
      </c>
      <c r="F16" s="90">
        <v>1</v>
      </c>
      <c r="G16" s="90">
        <v>1863</v>
      </c>
      <c r="H16" s="92">
        <v>0.325984</v>
      </c>
      <c r="I16" s="90" t="s">
        <v>724</v>
      </c>
      <c r="J16" s="90" t="s">
        <v>106</v>
      </c>
      <c r="K16" s="90" t="s">
        <v>723</v>
      </c>
      <c r="L16" s="90" t="s">
        <v>725</v>
      </c>
      <c r="M16" s="90">
        <v>19</v>
      </c>
      <c r="N16" s="90" t="s">
        <v>697</v>
      </c>
      <c r="O16" s="90" t="s">
        <v>726</v>
      </c>
      <c r="P16" s="90" t="s">
        <v>700</v>
      </c>
      <c r="Q16" s="90" t="s">
        <v>796</v>
      </c>
      <c r="R16" s="90" t="s">
        <v>797</v>
      </c>
      <c r="S16" s="90" t="s">
        <v>727</v>
      </c>
      <c r="U16" s="90" t="s">
        <v>728</v>
      </c>
      <c r="V16" s="90" t="s">
        <v>697</v>
      </c>
      <c r="W16" s="90" t="s">
        <v>729</v>
      </c>
      <c r="X16" s="90">
        <v>100</v>
      </c>
    </row>
    <row r="17" spans="1:24" s="90" customFormat="1">
      <c r="A17" s="91" t="s">
        <v>722</v>
      </c>
      <c r="B17" s="90" t="s">
        <v>44</v>
      </c>
      <c r="C17" s="90" t="s">
        <v>1000</v>
      </c>
      <c r="D17" s="90">
        <v>3</v>
      </c>
      <c r="E17" s="90" t="s">
        <v>730</v>
      </c>
      <c r="F17" s="90">
        <v>2</v>
      </c>
      <c r="G17" s="90">
        <v>582</v>
      </c>
      <c r="H17" s="92">
        <v>0.101837</v>
      </c>
      <c r="I17" s="90" t="s">
        <v>154</v>
      </c>
      <c r="J17" s="90" t="s">
        <v>93</v>
      </c>
      <c r="K17" s="90" t="s">
        <v>715</v>
      </c>
      <c r="L17" s="90" t="s">
        <v>5</v>
      </c>
      <c r="M17" s="90">
        <v>14</v>
      </c>
      <c r="N17" s="90" t="s">
        <v>697</v>
      </c>
      <c r="O17" s="90" t="s">
        <v>716</v>
      </c>
      <c r="P17" s="90" t="s">
        <v>700</v>
      </c>
      <c r="Q17" s="90" t="s">
        <v>788</v>
      </c>
      <c r="R17" s="90" t="s">
        <v>798</v>
      </c>
      <c r="S17" s="90" t="s">
        <v>713</v>
      </c>
      <c r="V17" s="90" t="s">
        <v>697</v>
      </c>
      <c r="W17" s="90" t="s">
        <v>714</v>
      </c>
      <c r="X17" s="90">
        <v>100</v>
      </c>
    </row>
    <row r="18" spans="1:24" s="90" customFormat="1">
      <c r="A18" s="91" t="s">
        <v>722</v>
      </c>
      <c r="B18" s="90" t="s">
        <v>44</v>
      </c>
      <c r="C18" s="90" t="s">
        <v>1000</v>
      </c>
      <c r="D18" s="90">
        <v>4</v>
      </c>
      <c r="E18" s="90" t="s">
        <v>703</v>
      </c>
      <c r="F18" s="90">
        <v>3</v>
      </c>
      <c r="G18" s="90">
        <v>325</v>
      </c>
      <c r="H18" s="92">
        <v>5.6868000000000002E-2</v>
      </c>
      <c r="I18" s="90" t="s">
        <v>720</v>
      </c>
      <c r="J18" s="90" t="s">
        <v>93</v>
      </c>
      <c r="K18" s="90" t="s">
        <v>719</v>
      </c>
      <c r="L18" s="90" t="s">
        <v>10</v>
      </c>
      <c r="M18" s="90">
        <v>13</v>
      </c>
      <c r="N18" s="90" t="s">
        <v>697</v>
      </c>
      <c r="O18" s="90" t="s">
        <v>721</v>
      </c>
      <c r="P18" s="90" t="s">
        <v>700</v>
      </c>
      <c r="Q18" s="90" t="s">
        <v>793</v>
      </c>
      <c r="R18" s="90" t="s">
        <v>799</v>
      </c>
      <c r="V18" s="90" t="s">
        <v>697</v>
      </c>
      <c r="X18" s="90">
        <v>100</v>
      </c>
    </row>
    <row r="19" spans="1:24">
      <c r="A19" s="63" t="s">
        <v>60</v>
      </c>
      <c r="H19" s="98" t="s">
        <v>60</v>
      </c>
    </row>
    <row r="20" spans="1:24" s="90" customFormat="1">
      <c r="A20" s="91" t="s">
        <v>731</v>
      </c>
      <c r="B20" s="90" t="s">
        <v>44</v>
      </c>
      <c r="C20" s="90" t="s">
        <v>1000</v>
      </c>
      <c r="D20" s="90">
        <v>1</v>
      </c>
      <c r="E20" s="90" t="s">
        <v>694</v>
      </c>
      <c r="F20" s="90">
        <v>0</v>
      </c>
      <c r="G20" s="90">
        <v>3416</v>
      </c>
      <c r="H20" s="92">
        <v>0.348999</v>
      </c>
      <c r="I20" s="90" t="s">
        <v>733</v>
      </c>
      <c r="J20" s="90" t="s">
        <v>100</v>
      </c>
      <c r="K20" s="90" t="s">
        <v>732</v>
      </c>
      <c r="L20" s="90" t="s">
        <v>734</v>
      </c>
      <c r="M20" s="90">
        <v>19</v>
      </c>
      <c r="N20" s="90" t="s">
        <v>697</v>
      </c>
      <c r="O20" s="90" t="s">
        <v>735</v>
      </c>
      <c r="P20" s="90" t="s">
        <v>700</v>
      </c>
      <c r="Q20" s="90" t="s">
        <v>800</v>
      </c>
      <c r="R20" s="90" t="s">
        <v>801</v>
      </c>
      <c r="S20" s="90" t="s">
        <v>736</v>
      </c>
      <c r="U20" s="90" t="s">
        <v>737</v>
      </c>
      <c r="V20" s="90" t="s">
        <v>697</v>
      </c>
      <c r="W20" s="90" t="s">
        <v>738</v>
      </c>
      <c r="X20" s="90">
        <v>100</v>
      </c>
    </row>
    <row r="21" spans="1:24" s="90" customFormat="1">
      <c r="A21" s="91" t="s">
        <v>731</v>
      </c>
      <c r="B21" s="90" t="s">
        <v>44</v>
      </c>
      <c r="C21" s="90" t="s">
        <v>1000</v>
      </c>
      <c r="D21" s="90">
        <v>2</v>
      </c>
      <c r="E21" s="90" t="s">
        <v>717</v>
      </c>
      <c r="F21" s="90">
        <v>1</v>
      </c>
      <c r="G21" s="90">
        <v>2671</v>
      </c>
      <c r="H21" s="92">
        <v>0.27288499999999999</v>
      </c>
      <c r="I21" s="90" t="s">
        <v>740</v>
      </c>
      <c r="J21" s="90" t="s">
        <v>100</v>
      </c>
      <c r="K21" s="90" t="s">
        <v>739</v>
      </c>
      <c r="L21" s="90" t="s">
        <v>741</v>
      </c>
      <c r="M21" s="90">
        <v>7</v>
      </c>
      <c r="N21" s="90" t="s">
        <v>697</v>
      </c>
      <c r="O21" s="90" t="s">
        <v>742</v>
      </c>
      <c r="P21" s="90" t="s">
        <v>700</v>
      </c>
      <c r="Q21" s="90" t="s">
        <v>802</v>
      </c>
      <c r="R21" s="90" t="s">
        <v>803</v>
      </c>
      <c r="S21" s="90" t="s">
        <v>743</v>
      </c>
      <c r="V21" s="90" t="s">
        <v>697</v>
      </c>
      <c r="W21" s="90" t="s">
        <v>744</v>
      </c>
      <c r="X21" s="90">
        <v>100</v>
      </c>
    </row>
    <row r="22" spans="1:24" s="90" customFormat="1">
      <c r="A22" s="91" t="s">
        <v>731</v>
      </c>
      <c r="B22" s="90" t="s">
        <v>44</v>
      </c>
      <c r="C22" s="90" t="s">
        <v>1000</v>
      </c>
      <c r="D22" s="90">
        <v>3</v>
      </c>
      <c r="E22" s="90" t="s">
        <v>730</v>
      </c>
      <c r="F22" s="90">
        <v>2</v>
      </c>
      <c r="G22" s="90">
        <v>2383</v>
      </c>
      <c r="H22" s="92">
        <v>0.24346100000000001</v>
      </c>
      <c r="I22" s="90" t="s">
        <v>144</v>
      </c>
      <c r="J22" s="90" t="s">
        <v>93</v>
      </c>
      <c r="K22" s="90" t="s">
        <v>704</v>
      </c>
      <c r="L22" s="90" t="s">
        <v>11</v>
      </c>
      <c r="M22" s="90">
        <v>13</v>
      </c>
      <c r="N22" s="90" t="s">
        <v>697</v>
      </c>
      <c r="O22" s="90" t="s">
        <v>705</v>
      </c>
      <c r="P22" s="90" t="s">
        <v>700</v>
      </c>
      <c r="Q22" s="90" t="s">
        <v>784</v>
      </c>
      <c r="R22" s="90" t="s">
        <v>804</v>
      </c>
      <c r="S22" s="90" t="s">
        <v>706</v>
      </c>
      <c r="U22" s="90" t="s">
        <v>707</v>
      </c>
      <c r="V22" s="90" t="s">
        <v>697</v>
      </c>
      <c r="W22" s="90" t="s">
        <v>708</v>
      </c>
      <c r="X22" s="90">
        <v>100</v>
      </c>
    </row>
    <row r="23" spans="1:24" s="90" customFormat="1">
      <c r="A23" s="91" t="s">
        <v>731</v>
      </c>
      <c r="B23" s="90" t="s">
        <v>44</v>
      </c>
      <c r="C23" s="90" t="s">
        <v>1000</v>
      </c>
      <c r="D23" s="90">
        <v>4</v>
      </c>
      <c r="E23" s="90" t="s">
        <v>703</v>
      </c>
      <c r="F23" s="90">
        <v>3</v>
      </c>
      <c r="G23" s="90">
        <v>559</v>
      </c>
      <c r="H23" s="92">
        <v>5.7111000000000002E-2</v>
      </c>
      <c r="I23" s="90" t="s">
        <v>154</v>
      </c>
      <c r="J23" s="90" t="s">
        <v>93</v>
      </c>
      <c r="K23" s="90" t="s">
        <v>715</v>
      </c>
      <c r="L23" s="90" t="s">
        <v>5</v>
      </c>
      <c r="M23" s="90">
        <v>14</v>
      </c>
      <c r="N23" s="90" t="s">
        <v>697</v>
      </c>
      <c r="O23" s="90" t="s">
        <v>716</v>
      </c>
      <c r="P23" s="90" t="s">
        <v>700</v>
      </c>
      <c r="Q23" s="90" t="s">
        <v>788</v>
      </c>
      <c r="R23" s="90" t="s">
        <v>805</v>
      </c>
      <c r="S23" s="90" t="s">
        <v>713</v>
      </c>
      <c r="V23" s="90" t="s">
        <v>697</v>
      </c>
      <c r="W23" s="90" t="s">
        <v>714</v>
      </c>
      <c r="X23" s="90">
        <v>100</v>
      </c>
    </row>
    <row r="24" spans="1:24">
      <c r="H24" s="98"/>
    </row>
    <row r="25" spans="1:24" s="90" customFormat="1">
      <c r="A25" s="94" t="s">
        <v>745</v>
      </c>
      <c r="B25" s="90" t="s">
        <v>45</v>
      </c>
      <c r="C25" s="90" t="s">
        <v>1012</v>
      </c>
      <c r="D25" s="90">
        <v>1</v>
      </c>
      <c r="E25" s="90" t="s">
        <v>694</v>
      </c>
      <c r="F25" s="90">
        <v>0</v>
      </c>
      <c r="G25" s="90">
        <v>1194</v>
      </c>
      <c r="H25" s="92">
        <v>0.52599099999999999</v>
      </c>
      <c r="I25" s="90" t="s">
        <v>144</v>
      </c>
      <c r="J25" s="90" t="s">
        <v>93</v>
      </c>
      <c r="K25" s="90" t="s">
        <v>704</v>
      </c>
      <c r="L25" s="90" t="s">
        <v>11</v>
      </c>
      <c r="M25" s="90">
        <v>13</v>
      </c>
      <c r="N25" s="90" t="s">
        <v>697</v>
      </c>
      <c r="O25" s="90" t="s">
        <v>705</v>
      </c>
      <c r="P25" s="90" t="s">
        <v>700</v>
      </c>
      <c r="Q25" s="90" t="s">
        <v>784</v>
      </c>
      <c r="R25" s="90" t="s">
        <v>806</v>
      </c>
      <c r="S25" s="90" t="s">
        <v>706</v>
      </c>
      <c r="U25" s="90" t="s">
        <v>707</v>
      </c>
      <c r="V25" s="90" t="s">
        <v>697</v>
      </c>
      <c r="W25" s="90" t="s">
        <v>708</v>
      </c>
      <c r="X25" s="90">
        <v>100</v>
      </c>
    </row>
    <row r="26" spans="1:24" s="90" customFormat="1">
      <c r="A26" s="94" t="s">
        <v>745</v>
      </c>
      <c r="B26" s="90" t="s">
        <v>45</v>
      </c>
      <c r="C26" s="90" t="s">
        <v>1012</v>
      </c>
      <c r="D26" s="90">
        <v>2</v>
      </c>
      <c r="E26" s="90" t="s">
        <v>717</v>
      </c>
      <c r="F26" s="90">
        <v>1</v>
      </c>
      <c r="G26" s="90">
        <v>295</v>
      </c>
      <c r="H26" s="92">
        <v>0.12995599999999999</v>
      </c>
      <c r="I26" s="90" t="s">
        <v>154</v>
      </c>
      <c r="J26" s="90" t="s">
        <v>93</v>
      </c>
      <c r="K26" s="90" t="s">
        <v>715</v>
      </c>
      <c r="L26" s="90" t="s">
        <v>5</v>
      </c>
      <c r="M26" s="90">
        <v>14</v>
      </c>
      <c r="N26" s="90" t="s">
        <v>697</v>
      </c>
      <c r="O26" s="90" t="s">
        <v>716</v>
      </c>
      <c r="P26" s="90" t="s">
        <v>700</v>
      </c>
      <c r="Q26" s="90" t="s">
        <v>788</v>
      </c>
      <c r="R26" s="90" t="s">
        <v>807</v>
      </c>
      <c r="S26" s="90" t="s">
        <v>713</v>
      </c>
      <c r="V26" s="90" t="s">
        <v>697</v>
      </c>
      <c r="W26" s="90" t="s">
        <v>714</v>
      </c>
      <c r="X26" s="90">
        <v>100</v>
      </c>
    </row>
    <row r="27" spans="1:24" s="90" customFormat="1">
      <c r="A27" s="94" t="s">
        <v>745</v>
      </c>
      <c r="B27" s="90" t="s">
        <v>45</v>
      </c>
      <c r="C27" s="90" t="s">
        <v>1012</v>
      </c>
      <c r="D27" s="90">
        <v>3</v>
      </c>
      <c r="E27" s="90" t="s">
        <v>703</v>
      </c>
      <c r="F27" s="90">
        <v>2</v>
      </c>
      <c r="G27" s="90">
        <v>187</v>
      </c>
      <c r="H27" s="92">
        <v>8.2378999999999994E-2</v>
      </c>
      <c r="I27" s="90" t="s">
        <v>747</v>
      </c>
      <c r="J27" s="90" t="s">
        <v>93</v>
      </c>
      <c r="K27" s="90" t="s">
        <v>746</v>
      </c>
      <c r="L27" s="90" t="s">
        <v>9</v>
      </c>
      <c r="M27" s="90">
        <v>16</v>
      </c>
      <c r="N27" s="90" t="s">
        <v>697</v>
      </c>
      <c r="O27" s="90" t="s">
        <v>748</v>
      </c>
      <c r="P27" s="90" t="s">
        <v>700</v>
      </c>
      <c r="Q27" s="90" t="s">
        <v>808</v>
      </c>
      <c r="R27" s="90" t="s">
        <v>809</v>
      </c>
      <c r="S27" s="90" t="s">
        <v>749</v>
      </c>
      <c r="U27" s="90" t="s">
        <v>707</v>
      </c>
      <c r="V27" s="90" t="s">
        <v>697</v>
      </c>
      <c r="W27" s="90" t="s">
        <v>750</v>
      </c>
      <c r="X27" s="90">
        <v>100</v>
      </c>
    </row>
    <row r="28" spans="1:24" s="90" customFormat="1">
      <c r="A28" s="94" t="s">
        <v>745</v>
      </c>
      <c r="B28" s="90" t="s">
        <v>45</v>
      </c>
      <c r="C28" s="90" t="s">
        <v>1012</v>
      </c>
      <c r="D28" s="90">
        <v>4</v>
      </c>
      <c r="E28" s="90" t="s">
        <v>703</v>
      </c>
      <c r="F28" s="90">
        <v>3</v>
      </c>
      <c r="G28" s="90">
        <v>118</v>
      </c>
      <c r="H28" s="92">
        <v>5.1982E-2</v>
      </c>
      <c r="I28" s="90" t="s">
        <v>720</v>
      </c>
      <c r="J28" s="90" t="s">
        <v>93</v>
      </c>
      <c r="K28" s="90" t="s">
        <v>719</v>
      </c>
      <c r="L28" s="90" t="s">
        <v>10</v>
      </c>
      <c r="M28" s="90">
        <v>13</v>
      </c>
      <c r="N28" s="90" t="s">
        <v>697</v>
      </c>
      <c r="O28" s="90" t="s">
        <v>721</v>
      </c>
      <c r="P28" s="90" t="s">
        <v>700</v>
      </c>
      <c r="Q28" s="90" t="s">
        <v>793</v>
      </c>
      <c r="R28" s="90" t="s">
        <v>810</v>
      </c>
      <c r="V28" s="90" t="s">
        <v>697</v>
      </c>
    </row>
    <row r="29" spans="1:24">
      <c r="H29" s="98"/>
    </row>
    <row r="30" spans="1:24" s="90" customFormat="1">
      <c r="A30" s="94" t="s">
        <v>751</v>
      </c>
      <c r="B30" s="90" t="s">
        <v>45</v>
      </c>
      <c r="C30" s="90" t="s">
        <v>1012</v>
      </c>
      <c r="D30" s="90">
        <v>1</v>
      </c>
      <c r="E30" s="90" t="s">
        <v>694</v>
      </c>
      <c r="F30" s="90">
        <v>0</v>
      </c>
      <c r="G30" s="90">
        <v>6078</v>
      </c>
      <c r="H30" s="92">
        <v>0.176291</v>
      </c>
      <c r="I30" s="90" t="s">
        <v>753</v>
      </c>
      <c r="J30" s="90" t="s">
        <v>106</v>
      </c>
      <c r="K30" s="90" t="s">
        <v>752</v>
      </c>
      <c r="L30" s="90" t="s">
        <v>754</v>
      </c>
      <c r="M30" s="90">
        <v>13</v>
      </c>
      <c r="N30" s="90" t="s">
        <v>697</v>
      </c>
      <c r="O30" s="90" t="s">
        <v>755</v>
      </c>
      <c r="P30" s="90" t="s">
        <v>700</v>
      </c>
      <c r="Q30" s="90" t="s">
        <v>811</v>
      </c>
      <c r="R30" s="90" t="s">
        <v>812</v>
      </c>
      <c r="S30" s="90" t="s">
        <v>756</v>
      </c>
      <c r="U30" s="90" t="s">
        <v>728</v>
      </c>
      <c r="V30" s="90" t="s">
        <v>697</v>
      </c>
      <c r="W30" s="90" t="s">
        <v>757</v>
      </c>
      <c r="X30" s="90">
        <v>100</v>
      </c>
    </row>
    <row r="31" spans="1:24" s="90" customFormat="1">
      <c r="A31" s="94" t="s">
        <v>751</v>
      </c>
      <c r="B31" s="90" t="s">
        <v>45</v>
      </c>
      <c r="C31" s="90" t="s">
        <v>1012</v>
      </c>
      <c r="D31" s="90">
        <v>2</v>
      </c>
      <c r="E31" s="90" t="s">
        <v>717</v>
      </c>
      <c r="F31" s="90">
        <v>1</v>
      </c>
      <c r="G31" s="90">
        <v>4355</v>
      </c>
      <c r="H31" s="92">
        <v>0.12631600000000001</v>
      </c>
      <c r="I31" s="90" t="s">
        <v>759</v>
      </c>
      <c r="J31" s="90" t="s">
        <v>127</v>
      </c>
      <c r="K31" s="90" t="s">
        <v>758</v>
      </c>
      <c r="L31" s="90" t="s">
        <v>760</v>
      </c>
      <c r="M31" s="90">
        <v>13</v>
      </c>
      <c r="N31" s="90" t="s">
        <v>697</v>
      </c>
      <c r="O31" s="90" t="s">
        <v>761</v>
      </c>
      <c r="P31" s="90" t="s">
        <v>700</v>
      </c>
      <c r="Q31" s="90" t="s">
        <v>813</v>
      </c>
      <c r="R31" s="90" t="s">
        <v>814</v>
      </c>
      <c r="S31" s="90" t="s">
        <v>762</v>
      </c>
      <c r="U31" s="90" t="s">
        <v>763</v>
      </c>
      <c r="V31" s="90" t="s">
        <v>697</v>
      </c>
      <c r="W31" s="90" t="s">
        <v>764</v>
      </c>
      <c r="X31" s="90">
        <v>100</v>
      </c>
    </row>
    <row r="32" spans="1:24" s="90" customFormat="1">
      <c r="A32" s="94" t="s">
        <v>751</v>
      </c>
      <c r="B32" s="90" t="s">
        <v>45</v>
      </c>
      <c r="C32" s="90" t="s">
        <v>1012</v>
      </c>
      <c r="D32" s="90">
        <v>3</v>
      </c>
      <c r="E32" s="90" t="s">
        <v>730</v>
      </c>
      <c r="F32" s="90">
        <v>2</v>
      </c>
      <c r="G32" s="90">
        <v>3957</v>
      </c>
      <c r="H32" s="92">
        <v>0.114772</v>
      </c>
      <c r="I32" s="90" t="s">
        <v>724</v>
      </c>
      <c r="J32" s="90" t="s">
        <v>106</v>
      </c>
      <c r="K32" s="90" t="s">
        <v>765</v>
      </c>
      <c r="L32" s="90" t="s">
        <v>766</v>
      </c>
      <c r="M32" s="90">
        <v>13</v>
      </c>
      <c r="N32" s="90" t="s">
        <v>697</v>
      </c>
      <c r="O32" s="90" t="s">
        <v>767</v>
      </c>
      <c r="P32" s="90" t="s">
        <v>700</v>
      </c>
      <c r="Q32" s="90" t="s">
        <v>815</v>
      </c>
      <c r="R32" s="90" t="s">
        <v>816</v>
      </c>
      <c r="T32" s="90" t="s">
        <v>768</v>
      </c>
      <c r="U32" s="90" t="s">
        <v>728</v>
      </c>
      <c r="V32" s="90" t="s">
        <v>697</v>
      </c>
    </row>
    <row r="33" spans="1:24" s="90" customFormat="1">
      <c r="A33" s="94" t="s">
        <v>751</v>
      </c>
      <c r="B33" s="90" t="s">
        <v>45</v>
      </c>
      <c r="C33" s="90" t="s">
        <v>1012</v>
      </c>
      <c r="D33" s="90">
        <v>4</v>
      </c>
      <c r="E33" s="90" t="s">
        <v>703</v>
      </c>
      <c r="F33" s="90">
        <v>3</v>
      </c>
      <c r="G33" s="90">
        <v>2578</v>
      </c>
      <c r="H33" s="92">
        <v>7.4773999999999993E-2</v>
      </c>
      <c r="I33" s="90" t="s">
        <v>144</v>
      </c>
      <c r="J33" s="90" t="s">
        <v>93</v>
      </c>
      <c r="K33" s="90" t="s">
        <v>704</v>
      </c>
      <c r="L33" s="90" t="s">
        <v>11</v>
      </c>
      <c r="M33" s="90">
        <v>13</v>
      </c>
      <c r="N33" s="90" t="s">
        <v>697</v>
      </c>
      <c r="O33" s="90" t="s">
        <v>705</v>
      </c>
      <c r="P33" s="90" t="s">
        <v>700</v>
      </c>
      <c r="Q33" s="90" t="s">
        <v>784</v>
      </c>
      <c r="R33" s="90" t="s">
        <v>817</v>
      </c>
      <c r="S33" s="90" t="s">
        <v>706</v>
      </c>
      <c r="U33" s="90" t="s">
        <v>707</v>
      </c>
      <c r="V33" s="90" t="s">
        <v>697</v>
      </c>
      <c r="W33" s="90" t="s">
        <v>708</v>
      </c>
      <c r="X33" s="90">
        <v>100</v>
      </c>
    </row>
    <row r="34" spans="1:24" s="90" customFormat="1">
      <c r="A34" s="94" t="s">
        <v>751</v>
      </c>
      <c r="B34" s="90" t="s">
        <v>45</v>
      </c>
      <c r="C34" s="90" t="s">
        <v>1012</v>
      </c>
      <c r="D34" s="90">
        <v>5</v>
      </c>
      <c r="E34" s="90" t="s">
        <v>703</v>
      </c>
      <c r="F34" s="90">
        <v>4</v>
      </c>
      <c r="G34" s="90">
        <v>2535</v>
      </c>
      <c r="H34" s="92">
        <v>7.3526999999999995E-2</v>
      </c>
      <c r="I34" s="90" t="s">
        <v>759</v>
      </c>
      <c r="J34" s="90" t="s">
        <v>93</v>
      </c>
      <c r="K34" s="90" t="s">
        <v>769</v>
      </c>
      <c r="L34" s="90" t="s">
        <v>770</v>
      </c>
      <c r="M34" s="90">
        <v>13</v>
      </c>
      <c r="N34" s="90" t="s">
        <v>697</v>
      </c>
      <c r="O34" s="90" t="s">
        <v>771</v>
      </c>
      <c r="P34" s="90" t="s">
        <v>700</v>
      </c>
      <c r="Q34" s="90" t="s">
        <v>818</v>
      </c>
      <c r="R34" s="90" t="s">
        <v>819</v>
      </c>
      <c r="U34" s="90" t="s">
        <v>707</v>
      </c>
      <c r="V34" s="90" t="s">
        <v>697</v>
      </c>
    </row>
    <row r="35" spans="1:24" s="90" customFormat="1">
      <c r="A35" s="94" t="s">
        <v>751</v>
      </c>
      <c r="B35" s="90" t="s">
        <v>45</v>
      </c>
      <c r="C35" s="90" t="s">
        <v>1012</v>
      </c>
      <c r="D35" s="90">
        <v>6</v>
      </c>
      <c r="E35" s="90" t="s">
        <v>703</v>
      </c>
      <c r="F35" s="90">
        <v>5</v>
      </c>
      <c r="G35" s="90">
        <v>1941</v>
      </c>
      <c r="H35" s="92">
        <v>5.6298000000000001E-2</v>
      </c>
      <c r="I35" s="90" t="s">
        <v>773</v>
      </c>
      <c r="J35" s="90" t="s">
        <v>106</v>
      </c>
      <c r="K35" s="90" t="s">
        <v>772</v>
      </c>
      <c r="L35" s="90" t="s">
        <v>774</v>
      </c>
      <c r="M35" s="90">
        <v>13</v>
      </c>
      <c r="N35" s="90" t="s">
        <v>697</v>
      </c>
      <c r="O35" s="90" t="s">
        <v>775</v>
      </c>
      <c r="P35" s="90" t="s">
        <v>700</v>
      </c>
      <c r="Q35" s="90" t="s">
        <v>820</v>
      </c>
      <c r="R35" s="90" t="s">
        <v>821</v>
      </c>
      <c r="V35" s="90" t="s">
        <v>697</v>
      </c>
    </row>
    <row r="36" spans="1:24">
      <c r="H36" s="98"/>
    </row>
    <row r="37" spans="1:24" s="90" customFormat="1">
      <c r="A37" s="94" t="s">
        <v>776</v>
      </c>
      <c r="B37" s="90" t="s">
        <v>45</v>
      </c>
      <c r="C37" s="90" t="s">
        <v>1011</v>
      </c>
      <c r="D37" s="90">
        <v>1</v>
      </c>
      <c r="E37" s="90" t="s">
        <v>694</v>
      </c>
      <c r="F37" s="90">
        <v>0</v>
      </c>
      <c r="G37" s="90">
        <v>2855</v>
      </c>
      <c r="H37" s="92">
        <v>0.101295</v>
      </c>
      <c r="I37" s="90" t="s">
        <v>144</v>
      </c>
      <c r="J37" s="90" t="s">
        <v>93</v>
      </c>
      <c r="K37" s="90" t="s">
        <v>704</v>
      </c>
      <c r="L37" s="90" t="s">
        <v>11</v>
      </c>
      <c r="M37" s="90">
        <v>13</v>
      </c>
      <c r="N37" s="90" t="s">
        <v>697</v>
      </c>
      <c r="O37" s="90" t="s">
        <v>705</v>
      </c>
      <c r="P37" s="90" t="s">
        <v>700</v>
      </c>
      <c r="Q37" s="90" t="s">
        <v>784</v>
      </c>
      <c r="R37" s="90" t="s">
        <v>822</v>
      </c>
      <c r="S37" s="90" t="s">
        <v>706</v>
      </c>
      <c r="U37" s="90" t="s">
        <v>707</v>
      </c>
      <c r="V37" s="90" t="s">
        <v>697</v>
      </c>
      <c r="W37" s="90" t="s">
        <v>708</v>
      </c>
      <c r="X37" s="90">
        <v>100</v>
      </c>
    </row>
    <row r="38" spans="1:24" s="90" customFormat="1">
      <c r="A38" s="94" t="s">
        <v>776</v>
      </c>
      <c r="B38" s="90" t="s">
        <v>45</v>
      </c>
      <c r="C38" s="90" t="s">
        <v>1011</v>
      </c>
      <c r="D38" s="90">
        <v>2</v>
      </c>
      <c r="E38" s="90" t="s">
        <v>703</v>
      </c>
      <c r="F38" s="90">
        <v>1</v>
      </c>
      <c r="G38" s="90">
        <v>1780</v>
      </c>
      <c r="H38" s="92">
        <v>6.3154000000000002E-2</v>
      </c>
      <c r="I38" s="90" t="s">
        <v>637</v>
      </c>
      <c r="J38" s="90" t="s">
        <v>106</v>
      </c>
      <c r="K38" s="90" t="s">
        <v>777</v>
      </c>
      <c r="L38" s="90" t="s">
        <v>778</v>
      </c>
      <c r="M38" s="90">
        <v>7</v>
      </c>
      <c r="N38" s="90" t="s">
        <v>697</v>
      </c>
      <c r="O38" s="90" t="s">
        <v>779</v>
      </c>
      <c r="P38" s="90" t="s">
        <v>700</v>
      </c>
      <c r="Q38" s="90" t="s">
        <v>823</v>
      </c>
      <c r="R38" s="90" t="s">
        <v>824</v>
      </c>
      <c r="S38" s="90" t="s">
        <v>780</v>
      </c>
      <c r="V38" s="90" t="s">
        <v>697</v>
      </c>
      <c r="W38" s="90" t="s">
        <v>781</v>
      </c>
      <c r="X38" s="90">
        <v>100</v>
      </c>
    </row>
    <row r="39" spans="1:24">
      <c r="H39" s="98"/>
    </row>
    <row r="40" spans="1:24" s="90" customFormat="1">
      <c r="A40" s="94" t="s">
        <v>825</v>
      </c>
      <c r="B40" s="90" t="s">
        <v>45</v>
      </c>
      <c r="C40" s="90" t="s">
        <v>1012</v>
      </c>
      <c r="D40" s="90">
        <v>1</v>
      </c>
      <c r="E40" s="90" t="s">
        <v>694</v>
      </c>
      <c r="F40" s="90">
        <v>0</v>
      </c>
      <c r="G40" s="90">
        <v>4084</v>
      </c>
      <c r="H40" s="92">
        <v>0.36690299999999998</v>
      </c>
      <c r="I40" s="90" t="s">
        <v>144</v>
      </c>
      <c r="J40" s="90" t="s">
        <v>93</v>
      </c>
      <c r="K40" s="90" t="s">
        <v>704</v>
      </c>
      <c r="L40" s="90" t="s">
        <v>11</v>
      </c>
      <c r="M40" s="90">
        <v>13</v>
      </c>
      <c r="N40" s="90" t="s">
        <v>697</v>
      </c>
      <c r="O40" s="90" t="s">
        <v>705</v>
      </c>
      <c r="P40" s="90" t="s">
        <v>700</v>
      </c>
      <c r="Q40" s="90" t="s">
        <v>784</v>
      </c>
      <c r="R40" s="90" t="s">
        <v>826</v>
      </c>
      <c r="S40" s="90" t="s">
        <v>706</v>
      </c>
      <c r="U40" s="90" t="s">
        <v>707</v>
      </c>
      <c r="V40" s="90" t="s">
        <v>697</v>
      </c>
      <c r="W40" s="90" t="s">
        <v>708</v>
      </c>
      <c r="X40" s="90">
        <v>100</v>
      </c>
    </row>
    <row r="41" spans="1:24" s="90" customFormat="1">
      <c r="A41" s="94" t="s">
        <v>825</v>
      </c>
      <c r="B41" s="90" t="s">
        <v>45</v>
      </c>
      <c r="C41" s="90" t="s">
        <v>1012</v>
      </c>
      <c r="D41" s="90">
        <v>2</v>
      </c>
      <c r="E41" s="90" t="s">
        <v>717</v>
      </c>
      <c r="F41" s="90">
        <v>1</v>
      </c>
      <c r="G41" s="90">
        <v>1131</v>
      </c>
      <c r="H41" s="92">
        <v>0.101608</v>
      </c>
      <c r="I41" s="90" t="s">
        <v>154</v>
      </c>
      <c r="J41" s="90" t="s">
        <v>93</v>
      </c>
      <c r="K41" s="90" t="s">
        <v>715</v>
      </c>
      <c r="L41" s="90" t="s">
        <v>5</v>
      </c>
      <c r="M41" s="90">
        <v>14</v>
      </c>
      <c r="N41" s="90" t="s">
        <v>697</v>
      </c>
      <c r="O41" s="90" t="s">
        <v>716</v>
      </c>
      <c r="P41" s="90" t="s">
        <v>700</v>
      </c>
      <c r="Q41" s="90" t="s">
        <v>788</v>
      </c>
      <c r="R41" s="90" t="s">
        <v>827</v>
      </c>
      <c r="S41" s="90" t="s">
        <v>713</v>
      </c>
      <c r="V41" s="90" t="s">
        <v>697</v>
      </c>
      <c r="W41" s="90" t="s">
        <v>714</v>
      </c>
      <c r="X41" s="90">
        <v>100</v>
      </c>
    </row>
    <row r="42" spans="1:24" s="90" customFormat="1">
      <c r="A42" s="94" t="s">
        <v>825</v>
      </c>
      <c r="B42" s="90" t="s">
        <v>45</v>
      </c>
      <c r="C42" s="90" t="s">
        <v>1012</v>
      </c>
      <c r="D42" s="90">
        <v>3</v>
      </c>
      <c r="E42" s="90" t="s">
        <v>703</v>
      </c>
      <c r="F42" s="90">
        <v>2</v>
      </c>
      <c r="G42" s="90">
        <v>653</v>
      </c>
      <c r="H42" s="92">
        <v>5.8665000000000002E-2</v>
      </c>
      <c r="I42" s="90" t="s">
        <v>144</v>
      </c>
      <c r="J42" s="90" t="s">
        <v>93</v>
      </c>
      <c r="K42" s="90" t="s">
        <v>828</v>
      </c>
      <c r="L42" s="90" t="s">
        <v>12</v>
      </c>
      <c r="M42" s="90">
        <v>14</v>
      </c>
      <c r="N42" s="90" t="s">
        <v>697</v>
      </c>
      <c r="O42" s="90" t="s">
        <v>829</v>
      </c>
      <c r="P42" s="90" t="s">
        <v>700</v>
      </c>
      <c r="Q42" s="90" t="s">
        <v>830</v>
      </c>
      <c r="R42" s="90" t="s">
        <v>831</v>
      </c>
      <c r="S42" s="90" t="s">
        <v>706</v>
      </c>
      <c r="U42" s="90" t="s">
        <v>707</v>
      </c>
      <c r="V42" s="90" t="s">
        <v>697</v>
      </c>
      <c r="W42" s="90" t="s">
        <v>708</v>
      </c>
      <c r="X42" s="90">
        <v>100</v>
      </c>
    </row>
    <row r="43" spans="1:24" s="90" customFormat="1">
      <c r="A43" s="94" t="s">
        <v>825</v>
      </c>
      <c r="B43" s="90" t="s">
        <v>45</v>
      </c>
      <c r="C43" s="90" t="s">
        <v>1012</v>
      </c>
      <c r="D43" s="90">
        <v>4</v>
      </c>
      <c r="E43" s="90" t="s">
        <v>703</v>
      </c>
      <c r="F43" s="90">
        <v>3</v>
      </c>
      <c r="G43" s="90">
        <v>562</v>
      </c>
      <c r="H43" s="92">
        <v>5.049E-2</v>
      </c>
      <c r="I43" s="90" t="s">
        <v>720</v>
      </c>
      <c r="J43" s="90" t="s">
        <v>93</v>
      </c>
      <c r="K43" s="90" t="s">
        <v>719</v>
      </c>
      <c r="L43" s="90" t="s">
        <v>10</v>
      </c>
      <c r="M43" s="90">
        <v>13</v>
      </c>
      <c r="N43" s="90" t="s">
        <v>697</v>
      </c>
      <c r="O43" s="90" t="s">
        <v>721</v>
      </c>
      <c r="P43" s="90" t="s">
        <v>700</v>
      </c>
      <c r="Q43" s="90" t="s">
        <v>793</v>
      </c>
      <c r="R43" s="90" t="s">
        <v>832</v>
      </c>
      <c r="V43" s="90" t="s">
        <v>697</v>
      </c>
    </row>
    <row r="44" spans="1:24">
      <c r="H44" s="98"/>
    </row>
    <row r="45" spans="1:24" s="90" customFormat="1">
      <c r="A45" s="94" t="s">
        <v>833</v>
      </c>
      <c r="B45" s="90" t="s">
        <v>45</v>
      </c>
      <c r="C45" s="90" t="s">
        <v>1011</v>
      </c>
      <c r="D45" s="90">
        <v>1</v>
      </c>
      <c r="E45" s="90" t="s">
        <v>694</v>
      </c>
      <c r="F45" s="90">
        <v>0</v>
      </c>
      <c r="G45" s="90">
        <v>3892</v>
      </c>
      <c r="H45" s="92">
        <v>0.22445200000000001</v>
      </c>
      <c r="I45" s="90" t="s">
        <v>144</v>
      </c>
      <c r="J45" s="90" t="s">
        <v>93</v>
      </c>
      <c r="K45" s="90" t="s">
        <v>704</v>
      </c>
      <c r="L45" s="90" t="s">
        <v>11</v>
      </c>
      <c r="M45" s="90">
        <v>13</v>
      </c>
      <c r="N45" s="90" t="s">
        <v>697</v>
      </c>
      <c r="O45" s="90" t="s">
        <v>705</v>
      </c>
      <c r="P45" s="90" t="s">
        <v>700</v>
      </c>
      <c r="Q45" s="90" t="s">
        <v>784</v>
      </c>
      <c r="R45" s="90" t="s">
        <v>834</v>
      </c>
      <c r="S45" s="90" t="s">
        <v>706</v>
      </c>
      <c r="U45" s="90" t="s">
        <v>707</v>
      </c>
      <c r="V45" s="90" t="s">
        <v>697</v>
      </c>
      <c r="W45" s="90" t="s">
        <v>708</v>
      </c>
      <c r="X45" s="90">
        <v>100</v>
      </c>
    </row>
    <row r="46" spans="1:24" s="90" customFormat="1">
      <c r="A46" s="94" t="s">
        <v>833</v>
      </c>
      <c r="B46" s="90" t="s">
        <v>45</v>
      </c>
      <c r="C46" s="90" t="s">
        <v>1011</v>
      </c>
      <c r="D46" s="90">
        <v>2</v>
      </c>
      <c r="E46" s="90" t="s">
        <v>703</v>
      </c>
      <c r="F46" s="90">
        <v>1</v>
      </c>
      <c r="G46" s="90">
        <v>1086</v>
      </c>
      <c r="H46" s="92">
        <v>6.2630000000000005E-2</v>
      </c>
      <c r="I46" s="90" t="s">
        <v>154</v>
      </c>
      <c r="J46" s="90" t="s">
        <v>93</v>
      </c>
      <c r="K46" s="90" t="s">
        <v>715</v>
      </c>
      <c r="L46" s="90" t="s">
        <v>5</v>
      </c>
      <c r="M46" s="90">
        <v>14</v>
      </c>
      <c r="N46" s="90" t="s">
        <v>697</v>
      </c>
      <c r="O46" s="90" t="s">
        <v>716</v>
      </c>
      <c r="P46" s="90" t="s">
        <v>700</v>
      </c>
      <c r="Q46" s="90" t="s">
        <v>788</v>
      </c>
      <c r="R46" s="90" t="s">
        <v>835</v>
      </c>
      <c r="S46" s="90" t="s">
        <v>713</v>
      </c>
      <c r="V46" s="90" t="s">
        <v>697</v>
      </c>
      <c r="W46" s="90" t="s">
        <v>714</v>
      </c>
      <c r="X46" s="90">
        <v>100</v>
      </c>
    </row>
    <row r="47" spans="1:24">
      <c r="H47" s="98"/>
    </row>
    <row r="48" spans="1:24" s="90" customFormat="1">
      <c r="A48" s="95" t="s">
        <v>836</v>
      </c>
      <c r="B48" s="90" t="s">
        <v>1002</v>
      </c>
      <c r="C48" s="90" t="s">
        <v>1012</v>
      </c>
      <c r="D48" s="90">
        <v>1</v>
      </c>
      <c r="E48" s="90" t="s">
        <v>694</v>
      </c>
      <c r="F48" s="90">
        <v>0</v>
      </c>
      <c r="G48" s="90">
        <v>15419</v>
      </c>
      <c r="H48" s="92">
        <v>0.34792499999999998</v>
      </c>
      <c r="I48" s="90" t="s">
        <v>91</v>
      </c>
      <c r="J48" s="90" t="s">
        <v>93</v>
      </c>
      <c r="K48" s="90" t="s">
        <v>837</v>
      </c>
      <c r="L48" s="90" t="s">
        <v>94</v>
      </c>
      <c r="M48" s="90">
        <v>15</v>
      </c>
      <c r="N48" s="90" t="s">
        <v>697</v>
      </c>
      <c r="O48" s="90" t="s">
        <v>838</v>
      </c>
      <c r="P48" s="90" t="s">
        <v>700</v>
      </c>
      <c r="R48" s="90" t="s">
        <v>839</v>
      </c>
      <c r="S48" s="90" t="s">
        <v>840</v>
      </c>
      <c r="V48" s="90" t="s">
        <v>697</v>
      </c>
      <c r="W48" s="90" t="s">
        <v>841</v>
      </c>
      <c r="X48" s="90">
        <v>100</v>
      </c>
    </row>
    <row r="49" spans="1:24" s="90" customFormat="1">
      <c r="A49" s="95" t="s">
        <v>836</v>
      </c>
      <c r="B49" s="90" t="s">
        <v>1002</v>
      </c>
      <c r="C49" s="90" t="s">
        <v>1012</v>
      </c>
      <c r="D49" s="90">
        <v>2</v>
      </c>
      <c r="E49" s="90" t="s">
        <v>717</v>
      </c>
      <c r="F49" s="90">
        <v>1</v>
      </c>
      <c r="G49" s="90">
        <v>10325</v>
      </c>
      <c r="H49" s="92">
        <v>0.23298099999999999</v>
      </c>
      <c r="I49" s="90" t="s">
        <v>144</v>
      </c>
      <c r="J49" s="90" t="s">
        <v>93</v>
      </c>
      <c r="K49" s="90" t="s">
        <v>828</v>
      </c>
      <c r="L49" s="90" t="s">
        <v>12</v>
      </c>
      <c r="M49" s="90">
        <v>14</v>
      </c>
      <c r="N49" s="90" t="s">
        <v>697</v>
      </c>
      <c r="O49" s="90" t="s">
        <v>829</v>
      </c>
      <c r="P49" s="90" t="s">
        <v>700</v>
      </c>
      <c r="R49" s="90" t="s">
        <v>842</v>
      </c>
      <c r="S49" s="90" t="s">
        <v>706</v>
      </c>
      <c r="U49" s="90" t="s">
        <v>707</v>
      </c>
      <c r="V49" s="90" t="s">
        <v>697</v>
      </c>
      <c r="W49" s="90" t="s">
        <v>708</v>
      </c>
      <c r="X49" s="90">
        <v>100</v>
      </c>
    </row>
    <row r="50" spans="1:24" s="90" customFormat="1">
      <c r="A50" s="95" t="s">
        <v>836</v>
      </c>
      <c r="B50" s="90" t="s">
        <v>1002</v>
      </c>
      <c r="C50" s="90" t="s">
        <v>1012</v>
      </c>
      <c r="D50" s="90">
        <v>3</v>
      </c>
      <c r="E50" s="90" t="s">
        <v>730</v>
      </c>
      <c r="F50" s="90">
        <v>2</v>
      </c>
      <c r="G50" s="90">
        <v>8405</v>
      </c>
      <c r="H50" s="92">
        <v>0.18965599999999999</v>
      </c>
      <c r="I50" s="90" t="s">
        <v>144</v>
      </c>
      <c r="J50" s="90" t="s">
        <v>93</v>
      </c>
      <c r="K50" s="90" t="s">
        <v>704</v>
      </c>
      <c r="L50" s="90" t="s">
        <v>11</v>
      </c>
      <c r="M50" s="90">
        <v>13</v>
      </c>
      <c r="N50" s="90" t="s">
        <v>697</v>
      </c>
      <c r="O50" s="90" t="s">
        <v>705</v>
      </c>
      <c r="P50" s="90" t="s">
        <v>700</v>
      </c>
      <c r="R50" s="90" t="s">
        <v>843</v>
      </c>
      <c r="S50" s="90" t="s">
        <v>706</v>
      </c>
      <c r="U50" s="90" t="s">
        <v>707</v>
      </c>
      <c r="V50" s="90" t="s">
        <v>697</v>
      </c>
      <c r="W50" s="90" t="s">
        <v>708</v>
      </c>
      <c r="X50" s="90">
        <v>100</v>
      </c>
    </row>
    <row r="51" spans="1:24">
      <c r="H51" s="98"/>
    </row>
    <row r="52" spans="1:24" s="90" customFormat="1">
      <c r="A52" s="95" t="s">
        <v>844</v>
      </c>
      <c r="B52" s="90" t="s">
        <v>1002</v>
      </c>
      <c r="C52" s="90" t="s">
        <v>1012</v>
      </c>
      <c r="D52" s="90">
        <v>1</v>
      </c>
      <c r="E52" s="90" t="s">
        <v>694</v>
      </c>
      <c r="F52" s="90">
        <v>0</v>
      </c>
      <c r="G52" s="90">
        <v>42462</v>
      </c>
      <c r="H52" s="92">
        <v>0.93343600000000004</v>
      </c>
      <c r="I52" s="90" t="s">
        <v>144</v>
      </c>
      <c r="J52" s="90" t="s">
        <v>93</v>
      </c>
      <c r="K52" s="90" t="s">
        <v>845</v>
      </c>
      <c r="L52" s="90" t="s">
        <v>1</v>
      </c>
      <c r="M52" s="90">
        <v>13</v>
      </c>
      <c r="N52" s="90" t="s">
        <v>697</v>
      </c>
      <c r="O52" s="90" t="s">
        <v>846</v>
      </c>
      <c r="P52" s="90" t="s">
        <v>700</v>
      </c>
      <c r="Q52" s="96"/>
      <c r="R52" s="90" t="s">
        <v>847</v>
      </c>
      <c r="S52" s="90" t="s">
        <v>706</v>
      </c>
      <c r="U52" s="90" t="s">
        <v>707</v>
      </c>
      <c r="V52" s="90" t="s">
        <v>697</v>
      </c>
      <c r="W52" s="90" t="s">
        <v>708</v>
      </c>
      <c r="X52" s="90">
        <v>100</v>
      </c>
    </row>
    <row r="53" spans="1:24" s="90" customFormat="1">
      <c r="A53" s="95" t="s">
        <v>844</v>
      </c>
      <c r="B53" s="90" t="s">
        <v>1002</v>
      </c>
      <c r="C53" s="90" t="s">
        <v>1012</v>
      </c>
      <c r="D53" s="90">
        <v>2</v>
      </c>
      <c r="E53" s="90" t="s">
        <v>694</v>
      </c>
      <c r="F53" s="90">
        <v>1</v>
      </c>
      <c r="G53" s="90">
        <v>445</v>
      </c>
      <c r="H53" s="92">
        <v>9.7820000000000008E-3</v>
      </c>
      <c r="I53" s="90" t="s">
        <v>144</v>
      </c>
      <c r="J53" s="90" t="s">
        <v>93</v>
      </c>
      <c r="K53" s="90" t="s">
        <v>704</v>
      </c>
      <c r="L53" s="90" t="s">
        <v>11</v>
      </c>
      <c r="M53" s="90">
        <v>13</v>
      </c>
      <c r="N53" s="90" t="s">
        <v>697</v>
      </c>
      <c r="O53" s="90" t="s">
        <v>705</v>
      </c>
      <c r="P53" s="90" t="s">
        <v>700</v>
      </c>
      <c r="R53" s="90" t="s">
        <v>848</v>
      </c>
      <c r="S53" s="90" t="s">
        <v>706</v>
      </c>
      <c r="U53" s="90" t="s">
        <v>707</v>
      </c>
      <c r="V53" s="90" t="s">
        <v>697</v>
      </c>
      <c r="W53" s="90" t="s">
        <v>708</v>
      </c>
      <c r="X53" s="90">
        <v>100</v>
      </c>
    </row>
    <row r="54" spans="1:24" s="90" customFormat="1">
      <c r="A54" s="95" t="s">
        <v>844</v>
      </c>
      <c r="B54" s="90" t="s">
        <v>1002</v>
      </c>
      <c r="C54" s="90" t="s">
        <v>1012</v>
      </c>
      <c r="D54" s="90">
        <v>3</v>
      </c>
      <c r="E54" s="90" t="s">
        <v>703</v>
      </c>
      <c r="F54" s="90">
        <v>2</v>
      </c>
      <c r="G54" s="90">
        <v>434</v>
      </c>
      <c r="H54" s="92">
        <v>9.5409999999999991E-3</v>
      </c>
      <c r="I54" s="90" t="s">
        <v>154</v>
      </c>
      <c r="J54" s="90" t="s">
        <v>93</v>
      </c>
      <c r="K54" s="90" t="s">
        <v>715</v>
      </c>
      <c r="L54" s="90" t="s">
        <v>5</v>
      </c>
      <c r="M54" s="90">
        <v>14</v>
      </c>
      <c r="N54" s="90" t="s">
        <v>697</v>
      </c>
      <c r="O54" s="90" t="s">
        <v>716</v>
      </c>
      <c r="P54" s="90" t="s">
        <v>700</v>
      </c>
      <c r="R54" s="90" t="s">
        <v>849</v>
      </c>
      <c r="S54" s="90" t="s">
        <v>713</v>
      </c>
      <c r="V54" s="90" t="s">
        <v>697</v>
      </c>
      <c r="W54" s="90" t="s">
        <v>714</v>
      </c>
      <c r="X54" s="90">
        <v>100</v>
      </c>
    </row>
    <row r="55" spans="1:24">
      <c r="H55" s="98"/>
    </row>
    <row r="56" spans="1:24" s="90" customFormat="1">
      <c r="A56" s="95" t="s">
        <v>850</v>
      </c>
      <c r="B56" s="90" t="s">
        <v>1002</v>
      </c>
      <c r="C56" s="90" t="s">
        <v>1012</v>
      </c>
      <c r="D56" s="90">
        <v>1</v>
      </c>
      <c r="E56" s="90" t="s">
        <v>694</v>
      </c>
      <c r="F56" s="90">
        <v>0</v>
      </c>
      <c r="G56" s="90">
        <v>13451</v>
      </c>
      <c r="H56" s="92">
        <v>0.78536799999999996</v>
      </c>
      <c r="I56" s="90" t="s">
        <v>851</v>
      </c>
      <c r="J56" s="90" t="s">
        <v>127</v>
      </c>
      <c r="K56" s="90" t="s">
        <v>852</v>
      </c>
      <c r="L56" s="90" t="s">
        <v>853</v>
      </c>
      <c r="M56" s="90">
        <v>15</v>
      </c>
      <c r="N56" s="90" t="s">
        <v>697</v>
      </c>
      <c r="O56" s="90" t="s">
        <v>854</v>
      </c>
      <c r="P56" s="90" t="s">
        <v>700</v>
      </c>
      <c r="R56" s="90" t="s">
        <v>855</v>
      </c>
      <c r="S56" s="90" t="s">
        <v>856</v>
      </c>
      <c r="T56" s="90" t="s">
        <v>697</v>
      </c>
      <c r="V56" s="90" t="s">
        <v>697</v>
      </c>
      <c r="W56" s="90" t="s">
        <v>857</v>
      </c>
      <c r="X56" s="90">
        <v>100</v>
      </c>
    </row>
    <row r="57" spans="1:24" s="90" customFormat="1">
      <c r="A57" s="95" t="s">
        <v>850</v>
      </c>
      <c r="B57" s="90" t="s">
        <v>1002</v>
      </c>
      <c r="C57" s="90" t="s">
        <v>1012</v>
      </c>
      <c r="D57" s="90">
        <v>2</v>
      </c>
      <c r="E57" s="90" t="s">
        <v>717</v>
      </c>
      <c r="F57" s="90">
        <v>1</v>
      </c>
      <c r="G57" s="90">
        <v>1480</v>
      </c>
      <c r="H57" s="92">
        <v>8.6413000000000004E-2</v>
      </c>
      <c r="I57" s="90" t="s">
        <v>144</v>
      </c>
      <c r="J57" s="90" t="s">
        <v>93</v>
      </c>
      <c r="K57" s="90" t="s">
        <v>704</v>
      </c>
      <c r="L57" s="90" t="s">
        <v>11</v>
      </c>
      <c r="M57" s="90">
        <v>13</v>
      </c>
      <c r="N57" s="90" t="s">
        <v>697</v>
      </c>
      <c r="O57" s="90" t="s">
        <v>705</v>
      </c>
      <c r="P57" s="90" t="s">
        <v>700</v>
      </c>
      <c r="R57" s="90" t="s">
        <v>858</v>
      </c>
      <c r="S57" s="90" t="s">
        <v>706</v>
      </c>
      <c r="T57" s="90" t="s">
        <v>697</v>
      </c>
      <c r="U57" s="90" t="s">
        <v>707</v>
      </c>
      <c r="V57" s="90" t="s">
        <v>697</v>
      </c>
      <c r="W57" s="90" t="s">
        <v>708</v>
      </c>
      <c r="X57" s="90">
        <v>100</v>
      </c>
    </row>
    <row r="58" spans="1:24">
      <c r="H58" s="98"/>
    </row>
    <row r="59" spans="1:24" s="90" customFormat="1">
      <c r="A59" s="95" t="s">
        <v>859</v>
      </c>
      <c r="B59" s="90" t="s">
        <v>1002</v>
      </c>
      <c r="C59" s="90" t="s">
        <v>1012</v>
      </c>
      <c r="D59" s="90">
        <v>1</v>
      </c>
      <c r="E59" s="90" t="s">
        <v>694</v>
      </c>
      <c r="F59" s="90">
        <v>0</v>
      </c>
      <c r="G59" s="90">
        <v>27439</v>
      </c>
      <c r="H59" s="92">
        <v>0.94581400000000004</v>
      </c>
      <c r="I59" s="90" t="s">
        <v>266</v>
      </c>
      <c r="J59" s="90" t="s">
        <v>106</v>
      </c>
      <c r="K59" s="90" t="s">
        <v>860</v>
      </c>
      <c r="L59" s="90" t="s">
        <v>861</v>
      </c>
      <c r="M59" s="90">
        <v>13</v>
      </c>
      <c r="N59" s="90" t="s">
        <v>697</v>
      </c>
      <c r="O59" s="90" t="s">
        <v>862</v>
      </c>
      <c r="P59" s="90" t="s">
        <v>700</v>
      </c>
      <c r="R59" s="90" t="s">
        <v>863</v>
      </c>
      <c r="S59" s="90" t="s">
        <v>864</v>
      </c>
      <c r="T59" s="90" t="s">
        <v>697</v>
      </c>
      <c r="V59" s="90" t="s">
        <v>697</v>
      </c>
      <c r="W59" s="90" t="s">
        <v>865</v>
      </c>
      <c r="X59" s="90">
        <v>100</v>
      </c>
    </row>
    <row r="60" spans="1:24">
      <c r="H60" s="98"/>
    </row>
    <row r="61" spans="1:24" s="90" customFormat="1">
      <c r="A61" s="95" t="s">
        <v>866</v>
      </c>
      <c r="B61" s="90" t="s">
        <v>1002</v>
      </c>
      <c r="C61" s="90" t="s">
        <v>1012</v>
      </c>
      <c r="D61" s="90">
        <v>1</v>
      </c>
      <c r="E61" s="90" t="s">
        <v>694</v>
      </c>
      <c r="F61" s="90">
        <v>0</v>
      </c>
      <c r="G61" s="90">
        <v>18889</v>
      </c>
      <c r="H61" s="92">
        <v>0.94976899999999997</v>
      </c>
      <c r="I61" s="90" t="s">
        <v>154</v>
      </c>
      <c r="J61" s="90" t="s">
        <v>93</v>
      </c>
      <c r="K61" s="90" t="s">
        <v>867</v>
      </c>
      <c r="L61" s="90" t="s">
        <v>8</v>
      </c>
      <c r="M61" s="90">
        <v>14</v>
      </c>
      <c r="N61" s="90" t="s">
        <v>697</v>
      </c>
      <c r="O61" s="90" t="s">
        <v>868</v>
      </c>
      <c r="P61" s="90" t="s">
        <v>700</v>
      </c>
      <c r="R61" s="90" t="s">
        <v>869</v>
      </c>
      <c r="S61" s="90" t="s">
        <v>713</v>
      </c>
      <c r="V61" s="90" t="s">
        <v>697</v>
      </c>
      <c r="W61" s="90" t="s">
        <v>714</v>
      </c>
      <c r="X61" s="90">
        <v>100</v>
      </c>
    </row>
    <row r="62" spans="1:24">
      <c r="H62" s="98"/>
    </row>
    <row r="63" spans="1:24" s="90" customFormat="1">
      <c r="A63" s="93" t="s">
        <v>870</v>
      </c>
      <c r="B63" s="90" t="s">
        <v>1001</v>
      </c>
      <c r="C63" s="90" t="s">
        <v>1010</v>
      </c>
      <c r="D63" s="90">
        <v>1</v>
      </c>
      <c r="E63" s="90" t="s">
        <v>694</v>
      </c>
      <c r="F63" s="90">
        <v>0</v>
      </c>
      <c r="G63" s="90">
        <v>8105</v>
      </c>
      <c r="H63" s="92">
        <v>0.3125</v>
      </c>
      <c r="I63" s="90" t="s">
        <v>144</v>
      </c>
      <c r="J63" s="90" t="s">
        <v>93</v>
      </c>
      <c r="K63" s="90" t="s">
        <v>845</v>
      </c>
      <c r="L63" s="90" t="s">
        <v>1</v>
      </c>
      <c r="M63" s="90">
        <v>13</v>
      </c>
      <c r="N63" s="90" t="s">
        <v>697</v>
      </c>
      <c r="O63" s="90" t="s">
        <v>846</v>
      </c>
      <c r="P63" s="90" t="s">
        <v>700</v>
      </c>
      <c r="R63" s="90" t="s">
        <v>871</v>
      </c>
      <c r="S63" s="90" t="s">
        <v>706</v>
      </c>
      <c r="U63" s="90" t="s">
        <v>707</v>
      </c>
      <c r="V63" s="90" t="s">
        <v>697</v>
      </c>
      <c r="W63" s="90" t="s">
        <v>706</v>
      </c>
      <c r="X63" s="90">
        <v>100</v>
      </c>
    </row>
    <row r="64" spans="1:24" s="90" customFormat="1">
      <c r="A64" s="93" t="s">
        <v>870</v>
      </c>
      <c r="B64" s="90" t="s">
        <v>1001</v>
      </c>
      <c r="C64" s="90" t="s">
        <v>1010</v>
      </c>
      <c r="D64" s="90">
        <v>2</v>
      </c>
      <c r="E64" s="90" t="s">
        <v>717</v>
      </c>
      <c r="F64" s="90">
        <v>1</v>
      </c>
      <c r="G64" s="90">
        <v>4385</v>
      </c>
      <c r="H64" s="92">
        <v>0.16907</v>
      </c>
      <c r="I64" s="90" t="s">
        <v>872</v>
      </c>
      <c r="J64" s="90" t="s">
        <v>93</v>
      </c>
      <c r="K64" s="90" t="s">
        <v>873</v>
      </c>
      <c r="L64" s="90" t="s">
        <v>874</v>
      </c>
      <c r="M64" s="90">
        <v>13</v>
      </c>
      <c r="N64" s="90" t="s">
        <v>697</v>
      </c>
      <c r="O64" s="90" t="s">
        <v>875</v>
      </c>
      <c r="P64" s="90" t="s">
        <v>700</v>
      </c>
      <c r="R64" s="90" t="s">
        <v>876</v>
      </c>
      <c r="V64" s="90" t="s">
        <v>697</v>
      </c>
    </row>
    <row r="65" spans="1:24" s="90" customFormat="1">
      <c r="A65" s="93" t="s">
        <v>870</v>
      </c>
      <c r="B65" s="90" t="s">
        <v>1001</v>
      </c>
      <c r="C65" s="90" t="s">
        <v>1010</v>
      </c>
      <c r="D65" s="90">
        <v>3</v>
      </c>
      <c r="E65" s="90" t="s">
        <v>703</v>
      </c>
      <c r="F65" s="90">
        <v>2</v>
      </c>
      <c r="G65" s="90">
        <v>2250</v>
      </c>
      <c r="H65" s="92">
        <v>8.6751999999999996E-2</v>
      </c>
      <c r="I65" s="90" t="s">
        <v>174</v>
      </c>
      <c r="J65" s="90" t="s">
        <v>127</v>
      </c>
      <c r="K65" s="90" t="s">
        <v>877</v>
      </c>
      <c r="L65" s="90" t="s">
        <v>878</v>
      </c>
      <c r="M65" s="90">
        <v>18</v>
      </c>
      <c r="N65" s="90" t="s">
        <v>697</v>
      </c>
      <c r="O65" s="90" t="s">
        <v>879</v>
      </c>
      <c r="P65" s="90" t="s">
        <v>700</v>
      </c>
      <c r="R65" s="90" t="s">
        <v>880</v>
      </c>
      <c r="V65" s="90" t="s">
        <v>697</v>
      </c>
    </row>
    <row r="66" spans="1:24" s="90" customFormat="1">
      <c r="A66" s="93" t="s">
        <v>870</v>
      </c>
      <c r="B66" s="90" t="s">
        <v>1001</v>
      </c>
      <c r="C66" s="90" t="s">
        <v>1010</v>
      </c>
      <c r="D66" s="90">
        <v>4</v>
      </c>
      <c r="E66" s="90" t="s">
        <v>694</v>
      </c>
      <c r="F66" s="90">
        <v>3</v>
      </c>
      <c r="G66" s="90">
        <v>1339</v>
      </c>
      <c r="H66" s="92">
        <v>5.1626999999999999E-2</v>
      </c>
      <c r="I66" s="90" t="s">
        <v>872</v>
      </c>
      <c r="J66" s="90" t="s">
        <v>93</v>
      </c>
      <c r="K66" s="90" t="s">
        <v>881</v>
      </c>
      <c r="L66" s="90" t="s">
        <v>882</v>
      </c>
      <c r="M66" s="90">
        <v>13</v>
      </c>
      <c r="N66" s="90" t="s">
        <v>697</v>
      </c>
      <c r="O66" s="90" t="s">
        <v>883</v>
      </c>
      <c r="P66" s="90" t="s">
        <v>700</v>
      </c>
      <c r="R66" s="90" t="s">
        <v>884</v>
      </c>
      <c r="U66" s="90" t="s">
        <v>707</v>
      </c>
      <c r="V66" s="90" t="s">
        <v>697</v>
      </c>
    </row>
    <row r="67" spans="1:24">
      <c r="H67" s="98"/>
    </row>
    <row r="68" spans="1:24" s="90" customFormat="1">
      <c r="A68" s="95" t="s">
        <v>885</v>
      </c>
      <c r="B68" s="90" t="s">
        <v>1002</v>
      </c>
      <c r="C68" s="90" t="s">
        <v>1012</v>
      </c>
      <c r="D68" s="90">
        <v>1</v>
      </c>
      <c r="E68" s="90" t="s">
        <v>694</v>
      </c>
      <c r="F68" s="90">
        <v>0</v>
      </c>
      <c r="G68" s="90">
        <v>8775</v>
      </c>
      <c r="H68" s="92">
        <v>0.76364100000000001</v>
      </c>
      <c r="I68" s="90" t="s">
        <v>747</v>
      </c>
      <c r="J68" s="90" t="s">
        <v>93</v>
      </c>
      <c r="K68" s="90" t="s">
        <v>886</v>
      </c>
      <c r="L68" s="90" t="s">
        <v>887</v>
      </c>
      <c r="M68" s="90">
        <v>16</v>
      </c>
      <c r="N68" s="90" t="s">
        <v>697</v>
      </c>
      <c r="O68" s="90" t="s">
        <v>888</v>
      </c>
      <c r="P68" s="90" t="s">
        <v>700</v>
      </c>
      <c r="R68" s="90" t="s">
        <v>889</v>
      </c>
      <c r="S68" s="90" t="s">
        <v>749</v>
      </c>
      <c r="T68" s="90" t="s">
        <v>697</v>
      </c>
      <c r="V68" s="90" t="s">
        <v>697</v>
      </c>
      <c r="W68" s="90" t="s">
        <v>750</v>
      </c>
      <c r="X68" s="90">
        <v>100</v>
      </c>
    </row>
    <row r="69" spans="1:24" s="90" customFormat="1">
      <c r="A69" s="95" t="s">
        <v>885</v>
      </c>
      <c r="B69" s="90" t="s">
        <v>1002</v>
      </c>
      <c r="C69" s="90" t="s">
        <v>1012</v>
      </c>
      <c r="D69" s="90">
        <v>2</v>
      </c>
      <c r="E69" s="90" t="s">
        <v>717</v>
      </c>
      <c r="F69" s="90">
        <v>1</v>
      </c>
      <c r="G69" s="90">
        <v>1367</v>
      </c>
      <c r="H69" s="92">
        <v>0.118963</v>
      </c>
      <c r="I69" s="90" t="s">
        <v>890</v>
      </c>
      <c r="J69" s="90" t="s">
        <v>100</v>
      </c>
      <c r="K69" s="90" t="s">
        <v>891</v>
      </c>
      <c r="L69" s="90" t="s">
        <v>892</v>
      </c>
      <c r="M69" s="90">
        <v>10</v>
      </c>
      <c r="N69" s="90" t="s">
        <v>697</v>
      </c>
      <c r="O69" s="90" t="s">
        <v>893</v>
      </c>
      <c r="P69" s="90" t="s">
        <v>700</v>
      </c>
      <c r="R69" s="90" t="s">
        <v>894</v>
      </c>
      <c r="T69" s="90" t="s">
        <v>697</v>
      </c>
      <c r="V69" s="90" t="s">
        <v>697</v>
      </c>
    </row>
    <row r="70" spans="1:24">
      <c r="H70" s="98"/>
    </row>
    <row r="71" spans="1:24" s="90" customFormat="1">
      <c r="A71" s="93" t="s">
        <v>895</v>
      </c>
      <c r="B71" s="90" t="s">
        <v>1001</v>
      </c>
      <c r="C71" s="90" t="s">
        <v>1010</v>
      </c>
      <c r="D71" s="90">
        <v>1</v>
      </c>
      <c r="E71" s="90" t="s">
        <v>694</v>
      </c>
      <c r="F71" s="90">
        <v>0</v>
      </c>
      <c r="G71" s="90">
        <v>2363</v>
      </c>
      <c r="H71" s="92">
        <v>0.34775600000000001</v>
      </c>
      <c r="I71" s="90" t="s">
        <v>144</v>
      </c>
      <c r="J71" s="90" t="s">
        <v>93</v>
      </c>
      <c r="K71" s="90" t="s">
        <v>845</v>
      </c>
      <c r="L71" s="90" t="s">
        <v>1</v>
      </c>
      <c r="M71" s="90">
        <v>13</v>
      </c>
      <c r="N71" s="90" t="s">
        <v>697</v>
      </c>
      <c r="O71" s="90" t="s">
        <v>846</v>
      </c>
      <c r="P71" s="90" t="s">
        <v>700</v>
      </c>
      <c r="R71" s="90" t="s">
        <v>896</v>
      </c>
      <c r="S71" s="90" t="s">
        <v>706</v>
      </c>
      <c r="U71" s="90" t="s">
        <v>707</v>
      </c>
      <c r="V71" s="90" t="s">
        <v>697</v>
      </c>
      <c r="W71" s="90" t="s">
        <v>708</v>
      </c>
      <c r="X71" s="90">
        <v>100</v>
      </c>
    </row>
    <row r="72" spans="1:24" s="90" customFormat="1">
      <c r="A72" s="93" t="s">
        <v>895</v>
      </c>
      <c r="B72" s="90" t="s">
        <v>1001</v>
      </c>
      <c r="C72" s="90" t="s">
        <v>1010</v>
      </c>
      <c r="D72" s="90">
        <v>2</v>
      </c>
      <c r="E72" s="90" t="s">
        <v>717</v>
      </c>
      <c r="F72" s="90">
        <v>1</v>
      </c>
      <c r="G72" s="90">
        <v>2127</v>
      </c>
      <c r="H72" s="92">
        <v>0.31302400000000002</v>
      </c>
      <c r="I72" s="90" t="s">
        <v>637</v>
      </c>
      <c r="J72" s="90" t="s">
        <v>127</v>
      </c>
      <c r="K72" s="90" t="s">
        <v>897</v>
      </c>
      <c r="L72" s="90" t="s">
        <v>898</v>
      </c>
      <c r="M72" s="90">
        <v>12</v>
      </c>
      <c r="N72" s="90" t="s">
        <v>697</v>
      </c>
      <c r="O72" s="90" t="s">
        <v>899</v>
      </c>
      <c r="P72" s="90" t="s">
        <v>700</v>
      </c>
      <c r="R72" s="90" t="s">
        <v>900</v>
      </c>
      <c r="S72" s="90" t="s">
        <v>780</v>
      </c>
      <c r="U72" s="90" t="s">
        <v>763</v>
      </c>
      <c r="V72" s="90" t="s">
        <v>697</v>
      </c>
      <c r="W72" s="90" t="s">
        <v>781</v>
      </c>
      <c r="X72" s="90">
        <v>100</v>
      </c>
    </row>
    <row r="73" spans="1:24" s="90" customFormat="1">
      <c r="A73" s="93" t="s">
        <v>895</v>
      </c>
      <c r="B73" s="90" t="s">
        <v>1001</v>
      </c>
      <c r="C73" s="90" t="s">
        <v>1010</v>
      </c>
      <c r="D73" s="90">
        <v>3</v>
      </c>
      <c r="E73" s="90" t="s">
        <v>730</v>
      </c>
      <c r="F73" s="90">
        <v>2</v>
      </c>
      <c r="G73" s="90">
        <v>859</v>
      </c>
      <c r="H73" s="92">
        <v>0.126416</v>
      </c>
      <c r="I73" s="90" t="s">
        <v>154</v>
      </c>
      <c r="J73" s="90" t="s">
        <v>93</v>
      </c>
      <c r="K73" s="90" t="s">
        <v>867</v>
      </c>
      <c r="L73" s="90" t="s">
        <v>8</v>
      </c>
      <c r="M73" s="90">
        <v>14</v>
      </c>
      <c r="N73" s="90" t="s">
        <v>697</v>
      </c>
      <c r="O73" s="90" t="s">
        <v>868</v>
      </c>
      <c r="P73" s="90" t="s">
        <v>700</v>
      </c>
      <c r="R73" s="90" t="s">
        <v>901</v>
      </c>
      <c r="S73" s="90" t="s">
        <v>713</v>
      </c>
      <c r="V73" s="90" t="s">
        <v>697</v>
      </c>
      <c r="W73" s="90" t="s">
        <v>714</v>
      </c>
      <c r="X73" s="90">
        <v>100</v>
      </c>
    </row>
    <row r="74" spans="1:24" s="90" customFormat="1">
      <c r="A74" s="93" t="s">
        <v>895</v>
      </c>
      <c r="B74" s="90" t="s">
        <v>1001</v>
      </c>
      <c r="C74" s="90" t="s">
        <v>1010</v>
      </c>
      <c r="D74" s="90">
        <v>4</v>
      </c>
      <c r="E74" s="90" t="s">
        <v>703</v>
      </c>
      <c r="F74" s="90">
        <v>3</v>
      </c>
      <c r="G74" s="90">
        <v>416</v>
      </c>
      <c r="H74" s="92">
        <v>6.1220999999999998E-2</v>
      </c>
      <c r="I74" s="90" t="s">
        <v>902</v>
      </c>
      <c r="J74" s="90" t="s">
        <v>106</v>
      </c>
      <c r="K74" s="90" t="s">
        <v>903</v>
      </c>
      <c r="L74" s="90" t="s">
        <v>904</v>
      </c>
      <c r="M74" s="90">
        <v>8</v>
      </c>
      <c r="N74" s="90" t="s">
        <v>697</v>
      </c>
      <c r="O74" s="90" t="s">
        <v>905</v>
      </c>
      <c r="P74" s="90" t="s">
        <v>700</v>
      </c>
      <c r="R74" s="90" t="s">
        <v>906</v>
      </c>
      <c r="V74" s="90" t="s">
        <v>697</v>
      </c>
    </row>
    <row r="75" spans="1:24">
      <c r="H75" s="98"/>
    </row>
    <row r="76" spans="1:24" s="90" customFormat="1">
      <c r="A76" s="93" t="s">
        <v>907</v>
      </c>
      <c r="B76" s="90" t="s">
        <v>1001</v>
      </c>
      <c r="C76" s="90" t="s">
        <v>1010</v>
      </c>
      <c r="D76" s="90">
        <v>1</v>
      </c>
      <c r="E76" s="90" t="s">
        <v>694</v>
      </c>
      <c r="F76" s="90">
        <v>0</v>
      </c>
      <c r="G76" s="90">
        <v>5378</v>
      </c>
      <c r="H76" s="92">
        <v>0.39258300000000002</v>
      </c>
      <c r="I76" s="90" t="s">
        <v>144</v>
      </c>
      <c r="J76" s="90" t="s">
        <v>93</v>
      </c>
      <c r="K76" s="90" t="s">
        <v>845</v>
      </c>
      <c r="L76" s="90" t="s">
        <v>1</v>
      </c>
      <c r="M76" s="90">
        <v>13</v>
      </c>
      <c r="N76" s="90" t="s">
        <v>697</v>
      </c>
      <c r="O76" s="90" t="s">
        <v>846</v>
      </c>
      <c r="P76" s="90" t="s">
        <v>700</v>
      </c>
      <c r="R76" s="90" t="s">
        <v>908</v>
      </c>
      <c r="S76" s="90" t="s">
        <v>706</v>
      </c>
      <c r="T76" s="90" t="s">
        <v>697</v>
      </c>
      <c r="U76" s="90" t="s">
        <v>707</v>
      </c>
      <c r="V76" s="90" t="s">
        <v>697</v>
      </c>
      <c r="W76" s="90" t="s">
        <v>708</v>
      </c>
      <c r="X76" s="90">
        <v>100</v>
      </c>
    </row>
    <row r="77" spans="1:24" s="90" customFormat="1">
      <c r="A77" s="93" t="s">
        <v>907</v>
      </c>
      <c r="B77" s="90" t="s">
        <v>1001</v>
      </c>
      <c r="C77" s="90" t="s">
        <v>1010</v>
      </c>
      <c r="D77" s="90">
        <v>2</v>
      </c>
      <c r="E77" s="90" t="s">
        <v>717</v>
      </c>
      <c r="F77" s="90">
        <v>1</v>
      </c>
      <c r="G77" s="90">
        <v>5126</v>
      </c>
      <c r="H77" s="92">
        <v>0.37418800000000002</v>
      </c>
      <c r="I77" s="90" t="s">
        <v>909</v>
      </c>
      <c r="J77" s="90" t="s">
        <v>127</v>
      </c>
      <c r="K77" s="90" t="s">
        <v>910</v>
      </c>
      <c r="L77" s="90" t="s">
        <v>911</v>
      </c>
      <c r="M77" s="90">
        <v>15</v>
      </c>
      <c r="N77" s="90" t="s">
        <v>697</v>
      </c>
      <c r="O77" s="90" t="s">
        <v>912</v>
      </c>
      <c r="P77" s="90" t="s">
        <v>700</v>
      </c>
      <c r="R77" s="90" t="s">
        <v>913</v>
      </c>
      <c r="T77" s="90" t="s">
        <v>697</v>
      </c>
      <c r="V77" s="90" t="s">
        <v>697</v>
      </c>
    </row>
    <row r="78" spans="1:24" s="90" customFormat="1">
      <c r="A78" s="93" t="s">
        <v>907</v>
      </c>
      <c r="B78" s="90" t="s">
        <v>1001</v>
      </c>
      <c r="C78" s="90" t="s">
        <v>1010</v>
      </c>
      <c r="D78" s="90">
        <v>3</v>
      </c>
      <c r="E78" s="90" t="s">
        <v>703</v>
      </c>
      <c r="F78" s="90">
        <v>2</v>
      </c>
      <c r="G78" s="90">
        <v>982</v>
      </c>
      <c r="H78" s="92">
        <v>7.1683999999999998E-2</v>
      </c>
      <c r="I78" s="90" t="s">
        <v>334</v>
      </c>
      <c r="J78" s="90" t="s">
        <v>106</v>
      </c>
      <c r="K78" s="90" t="s">
        <v>914</v>
      </c>
      <c r="L78" s="90" t="s">
        <v>915</v>
      </c>
      <c r="M78" s="90">
        <v>11</v>
      </c>
      <c r="N78" s="90" t="s">
        <v>697</v>
      </c>
      <c r="O78" s="90" t="s">
        <v>916</v>
      </c>
      <c r="P78" s="90" t="s">
        <v>700</v>
      </c>
      <c r="R78" s="90" t="s">
        <v>917</v>
      </c>
      <c r="T78" s="90" t="s">
        <v>697</v>
      </c>
      <c r="U78" s="90" t="s">
        <v>918</v>
      </c>
      <c r="V78" s="90" t="s">
        <v>697</v>
      </c>
    </row>
    <row r="79" spans="1:24">
      <c r="H79" s="98"/>
    </row>
    <row r="80" spans="1:24" s="90" customFormat="1">
      <c r="A80" s="93" t="s">
        <v>919</v>
      </c>
      <c r="B80" s="90" t="s">
        <v>1001</v>
      </c>
      <c r="C80" s="90" t="s">
        <v>1010</v>
      </c>
      <c r="D80" s="90">
        <v>1</v>
      </c>
      <c r="E80" s="90" t="s">
        <v>694</v>
      </c>
      <c r="F80" s="90">
        <v>0</v>
      </c>
      <c r="G80" s="90">
        <v>10130</v>
      </c>
      <c r="H80" s="92">
        <v>0.38426500000000002</v>
      </c>
      <c r="I80" s="90" t="s">
        <v>154</v>
      </c>
      <c r="J80" s="90" t="s">
        <v>93</v>
      </c>
      <c r="K80" s="90" t="s">
        <v>920</v>
      </c>
      <c r="L80" s="90" t="s">
        <v>921</v>
      </c>
      <c r="M80" s="90">
        <v>14</v>
      </c>
      <c r="N80" s="90" t="s">
        <v>697</v>
      </c>
      <c r="O80" s="90" t="s">
        <v>922</v>
      </c>
      <c r="P80" s="90" t="s">
        <v>700</v>
      </c>
      <c r="R80" s="90" t="s">
        <v>923</v>
      </c>
      <c r="S80" s="90" t="s">
        <v>713</v>
      </c>
      <c r="U80" s="90" t="s">
        <v>707</v>
      </c>
      <c r="V80" s="90" t="s">
        <v>697</v>
      </c>
      <c r="W80" s="90" t="s">
        <v>714</v>
      </c>
      <c r="X80" s="90">
        <v>100</v>
      </c>
    </row>
    <row r="81" spans="1:24" s="90" customFormat="1">
      <c r="A81" s="93" t="s">
        <v>919</v>
      </c>
      <c r="B81" s="90" t="s">
        <v>1001</v>
      </c>
      <c r="C81" s="90" t="s">
        <v>1010</v>
      </c>
      <c r="D81" s="90">
        <v>2</v>
      </c>
      <c r="E81" s="90" t="s">
        <v>717</v>
      </c>
      <c r="F81" s="90">
        <v>1</v>
      </c>
      <c r="G81" s="90">
        <v>5179</v>
      </c>
      <c r="H81" s="92">
        <v>0.19645699999999999</v>
      </c>
      <c r="I81" s="90" t="s">
        <v>154</v>
      </c>
      <c r="J81" s="90" t="s">
        <v>100</v>
      </c>
      <c r="K81" s="90" t="s">
        <v>924</v>
      </c>
      <c r="L81" s="90" t="s">
        <v>925</v>
      </c>
      <c r="M81" s="90">
        <v>14</v>
      </c>
      <c r="N81" s="90" t="s">
        <v>697</v>
      </c>
      <c r="O81" s="90" t="s">
        <v>926</v>
      </c>
      <c r="P81" s="90" t="s">
        <v>700</v>
      </c>
      <c r="R81" s="90" t="s">
        <v>927</v>
      </c>
      <c r="S81" s="90" t="s">
        <v>713</v>
      </c>
      <c r="V81" s="90" t="s">
        <v>697</v>
      </c>
      <c r="W81" s="90" t="s">
        <v>714</v>
      </c>
      <c r="X81" s="90">
        <v>100</v>
      </c>
    </row>
    <row r="82" spans="1:24" s="90" customFormat="1">
      <c r="A82" s="93" t="s">
        <v>919</v>
      </c>
      <c r="B82" s="90" t="s">
        <v>1001</v>
      </c>
      <c r="C82" s="90" t="s">
        <v>1010</v>
      </c>
      <c r="D82" s="90">
        <v>3</v>
      </c>
      <c r="E82" s="90" t="s">
        <v>730</v>
      </c>
      <c r="F82" s="90">
        <v>2</v>
      </c>
      <c r="G82" s="90">
        <v>4575</v>
      </c>
      <c r="H82" s="92">
        <v>0.173545</v>
      </c>
      <c r="I82" s="90" t="s">
        <v>747</v>
      </c>
      <c r="J82" s="90" t="s">
        <v>93</v>
      </c>
      <c r="K82" s="90" t="s">
        <v>746</v>
      </c>
      <c r="L82" s="90" t="s">
        <v>9</v>
      </c>
      <c r="M82" s="90">
        <v>16</v>
      </c>
      <c r="N82" s="90" t="s">
        <v>697</v>
      </c>
      <c r="O82" s="90" t="s">
        <v>748</v>
      </c>
      <c r="P82" s="90" t="s">
        <v>700</v>
      </c>
      <c r="R82" s="90" t="s">
        <v>928</v>
      </c>
      <c r="S82" s="90" t="s">
        <v>749</v>
      </c>
      <c r="U82" s="90" t="s">
        <v>707</v>
      </c>
      <c r="V82" s="90" t="s">
        <v>697</v>
      </c>
      <c r="W82" s="90" t="s">
        <v>750</v>
      </c>
      <c r="X82" s="90">
        <v>100</v>
      </c>
    </row>
    <row r="83" spans="1:24" s="90" customFormat="1">
      <c r="A83" s="93" t="s">
        <v>919</v>
      </c>
      <c r="B83" s="90" t="s">
        <v>1001</v>
      </c>
      <c r="C83" s="90" t="s">
        <v>1010</v>
      </c>
      <c r="D83" s="90">
        <v>4</v>
      </c>
      <c r="E83" s="90" t="s">
        <v>703</v>
      </c>
      <c r="F83" s="90">
        <v>4</v>
      </c>
      <c r="G83" s="90">
        <v>1814</v>
      </c>
      <c r="H83" s="92">
        <v>6.8810999999999997E-2</v>
      </c>
      <c r="I83" s="90" t="s">
        <v>144</v>
      </c>
      <c r="J83" s="90" t="s">
        <v>93</v>
      </c>
      <c r="K83" s="90" t="s">
        <v>704</v>
      </c>
      <c r="L83" s="90" t="s">
        <v>11</v>
      </c>
      <c r="M83" s="90">
        <v>13</v>
      </c>
      <c r="N83" s="90" t="s">
        <v>697</v>
      </c>
      <c r="O83" s="90" t="s">
        <v>705</v>
      </c>
      <c r="P83" s="90" t="s">
        <v>700</v>
      </c>
      <c r="R83" s="90" t="s">
        <v>929</v>
      </c>
      <c r="S83" s="90" t="s">
        <v>706</v>
      </c>
      <c r="U83" s="90" t="s">
        <v>707</v>
      </c>
      <c r="V83" s="90" t="s">
        <v>697</v>
      </c>
      <c r="W83" s="90" t="s">
        <v>708</v>
      </c>
      <c r="X83" s="90">
        <v>100</v>
      </c>
    </row>
    <row r="84" spans="1:24" s="90" customFormat="1">
      <c r="A84" s="93" t="s">
        <v>919</v>
      </c>
      <c r="B84" s="90" t="s">
        <v>1001</v>
      </c>
      <c r="C84" s="90" t="s">
        <v>1010</v>
      </c>
      <c r="D84" s="90">
        <v>5</v>
      </c>
      <c r="E84" s="90" t="s">
        <v>703</v>
      </c>
      <c r="F84" s="90">
        <v>5</v>
      </c>
      <c r="G84" s="90">
        <v>1662</v>
      </c>
      <c r="H84" s="92">
        <v>6.3045000000000004E-2</v>
      </c>
      <c r="I84" s="90" t="s">
        <v>930</v>
      </c>
      <c r="J84" s="90" t="s">
        <v>106</v>
      </c>
      <c r="K84" s="90" t="s">
        <v>931</v>
      </c>
      <c r="L84" s="90" t="s">
        <v>932</v>
      </c>
      <c r="M84" s="90">
        <v>15</v>
      </c>
      <c r="N84" s="90" t="s">
        <v>697</v>
      </c>
      <c r="O84" s="90" t="s">
        <v>933</v>
      </c>
      <c r="P84" s="90" t="s">
        <v>700</v>
      </c>
      <c r="R84" s="90" t="s">
        <v>934</v>
      </c>
      <c r="S84" s="90" t="s">
        <v>935</v>
      </c>
      <c r="U84" s="90" t="s">
        <v>918</v>
      </c>
      <c r="V84" s="90" t="s">
        <v>697</v>
      </c>
      <c r="W84" s="90" t="s">
        <v>936</v>
      </c>
      <c r="X84" s="90">
        <v>100</v>
      </c>
    </row>
    <row r="85" spans="1:24">
      <c r="H85" s="98"/>
    </row>
    <row r="86" spans="1:24" s="90" customFormat="1">
      <c r="A86" s="97" t="s">
        <v>937</v>
      </c>
      <c r="B86" s="90" t="s">
        <v>1003</v>
      </c>
      <c r="C86" s="90" t="s">
        <v>1013</v>
      </c>
      <c r="D86" s="90">
        <v>1</v>
      </c>
      <c r="E86" s="90" t="s">
        <v>717</v>
      </c>
      <c r="F86" s="90">
        <v>0</v>
      </c>
      <c r="G86" s="90">
        <v>6298</v>
      </c>
      <c r="H86" s="92">
        <v>0.165606</v>
      </c>
      <c r="I86" s="90" t="s">
        <v>930</v>
      </c>
      <c r="J86" s="90" t="s">
        <v>127</v>
      </c>
      <c r="K86" s="90" t="s">
        <v>938</v>
      </c>
      <c r="L86" s="90" t="s">
        <v>939</v>
      </c>
      <c r="M86" s="90">
        <v>11</v>
      </c>
      <c r="N86" s="90" t="s">
        <v>697</v>
      </c>
      <c r="O86" s="90" t="s">
        <v>940</v>
      </c>
      <c r="P86" s="90" t="s">
        <v>700</v>
      </c>
      <c r="R86" s="90" t="s">
        <v>941</v>
      </c>
      <c r="U86" s="90" t="s">
        <v>942</v>
      </c>
      <c r="V86" s="90" t="s">
        <v>697</v>
      </c>
    </row>
    <row r="87" spans="1:24" s="90" customFormat="1">
      <c r="A87" s="97" t="s">
        <v>937</v>
      </c>
      <c r="B87" s="90" t="s">
        <v>1003</v>
      </c>
      <c r="C87" s="90" t="s">
        <v>1013</v>
      </c>
      <c r="D87" s="90">
        <v>2</v>
      </c>
      <c r="E87" s="90" t="s">
        <v>694</v>
      </c>
      <c r="F87" s="90">
        <v>1</v>
      </c>
      <c r="G87" s="90">
        <v>5310</v>
      </c>
      <c r="H87" s="92">
        <v>0.139627</v>
      </c>
      <c r="I87" s="90" t="s">
        <v>943</v>
      </c>
      <c r="J87" s="90" t="s">
        <v>93</v>
      </c>
      <c r="K87" s="90" t="s">
        <v>944</v>
      </c>
      <c r="L87" s="90" t="s">
        <v>945</v>
      </c>
      <c r="M87" s="90">
        <v>14</v>
      </c>
      <c r="N87" s="90" t="s">
        <v>697</v>
      </c>
      <c r="O87" s="90" t="s">
        <v>946</v>
      </c>
      <c r="P87" s="90" t="s">
        <v>700</v>
      </c>
      <c r="R87" s="90" t="s">
        <v>947</v>
      </c>
      <c r="U87" s="90" t="s">
        <v>707</v>
      </c>
      <c r="V87" s="90" t="s">
        <v>697</v>
      </c>
    </row>
    <row r="88" spans="1:24" s="90" customFormat="1">
      <c r="A88" s="97" t="s">
        <v>937</v>
      </c>
      <c r="B88" s="90" t="s">
        <v>1003</v>
      </c>
      <c r="C88" s="90" t="s">
        <v>1013</v>
      </c>
      <c r="D88" s="90">
        <v>3</v>
      </c>
      <c r="E88" s="90" t="s">
        <v>730</v>
      </c>
      <c r="F88" s="90">
        <v>2</v>
      </c>
      <c r="G88" s="90">
        <v>4529</v>
      </c>
      <c r="H88" s="92">
        <v>0.11909</v>
      </c>
      <c r="I88" s="90" t="s">
        <v>144</v>
      </c>
      <c r="J88" s="90" t="s">
        <v>93</v>
      </c>
      <c r="K88" s="90" t="s">
        <v>704</v>
      </c>
      <c r="L88" s="90" t="s">
        <v>11</v>
      </c>
      <c r="M88" s="90">
        <v>13</v>
      </c>
      <c r="N88" s="90" t="s">
        <v>697</v>
      </c>
      <c r="O88" s="90" t="s">
        <v>705</v>
      </c>
      <c r="P88" s="90" t="s">
        <v>700</v>
      </c>
      <c r="R88" s="90" t="s">
        <v>948</v>
      </c>
      <c r="S88" s="90" t="s">
        <v>706</v>
      </c>
      <c r="U88" s="90" t="s">
        <v>707</v>
      </c>
      <c r="V88" s="90" t="s">
        <v>697</v>
      </c>
      <c r="W88" s="90" t="s">
        <v>708</v>
      </c>
      <c r="X88" s="90">
        <v>100</v>
      </c>
    </row>
    <row r="89" spans="1:24" s="90" customFormat="1">
      <c r="A89" s="97" t="s">
        <v>937</v>
      </c>
      <c r="B89" s="90" t="s">
        <v>1003</v>
      </c>
      <c r="C89" s="90" t="s">
        <v>1013</v>
      </c>
      <c r="D89" s="90">
        <v>4</v>
      </c>
      <c r="E89" s="90" t="s">
        <v>949</v>
      </c>
      <c r="F89" s="90">
        <v>3</v>
      </c>
      <c r="G89" s="90">
        <v>3733</v>
      </c>
      <c r="H89" s="92">
        <v>9.8158999999999996E-2</v>
      </c>
      <c r="I89" s="90" t="s">
        <v>930</v>
      </c>
      <c r="J89" s="90" t="s">
        <v>127</v>
      </c>
      <c r="K89" s="90" t="s">
        <v>950</v>
      </c>
      <c r="L89" s="90" t="s">
        <v>951</v>
      </c>
      <c r="M89" s="90">
        <v>8</v>
      </c>
      <c r="N89" s="90" t="s">
        <v>697</v>
      </c>
      <c r="O89" s="90" t="s">
        <v>952</v>
      </c>
      <c r="P89" s="90" t="s">
        <v>700</v>
      </c>
      <c r="R89" s="90" t="s">
        <v>953</v>
      </c>
      <c r="V89" s="90" t="s">
        <v>697</v>
      </c>
    </row>
    <row r="90" spans="1:24" s="90" customFormat="1">
      <c r="A90" s="97" t="s">
        <v>937</v>
      </c>
      <c r="B90" s="90" t="s">
        <v>1003</v>
      </c>
      <c r="C90" s="90" t="s">
        <v>1013</v>
      </c>
      <c r="D90" s="90">
        <v>5</v>
      </c>
      <c r="E90" s="90" t="s">
        <v>694</v>
      </c>
      <c r="F90" s="90">
        <v>4</v>
      </c>
      <c r="G90" s="90">
        <v>3684</v>
      </c>
      <c r="H90" s="92">
        <v>9.6870999999999999E-2</v>
      </c>
      <c r="I90" s="90" t="s">
        <v>191</v>
      </c>
      <c r="J90" s="90" t="s">
        <v>93</v>
      </c>
      <c r="K90" s="90" t="s">
        <v>954</v>
      </c>
      <c r="L90" s="90" t="s">
        <v>955</v>
      </c>
      <c r="M90" s="90">
        <v>14</v>
      </c>
      <c r="N90" s="90" t="s">
        <v>697</v>
      </c>
      <c r="O90" s="90" t="s">
        <v>956</v>
      </c>
      <c r="P90" s="90" t="s">
        <v>700</v>
      </c>
      <c r="R90" s="90" t="s">
        <v>957</v>
      </c>
      <c r="S90" s="90" t="s">
        <v>958</v>
      </c>
      <c r="U90" s="90" t="s">
        <v>707</v>
      </c>
      <c r="V90" s="90" t="s">
        <v>697</v>
      </c>
      <c r="W90" s="90" t="s">
        <v>959</v>
      </c>
      <c r="X90" s="90">
        <v>100</v>
      </c>
    </row>
    <row r="91" spans="1:24" s="90" customFormat="1">
      <c r="A91" s="97" t="s">
        <v>937</v>
      </c>
      <c r="B91" s="90" t="s">
        <v>1003</v>
      </c>
      <c r="C91" s="90" t="s">
        <v>1013</v>
      </c>
      <c r="D91" s="90">
        <v>6</v>
      </c>
      <c r="E91" s="90" t="s">
        <v>703</v>
      </c>
      <c r="F91" s="90">
        <v>5</v>
      </c>
      <c r="G91" s="90">
        <v>3410</v>
      </c>
      <c r="H91" s="92">
        <v>8.9665999999999996E-2</v>
      </c>
      <c r="I91" s="90" t="s">
        <v>909</v>
      </c>
      <c r="J91" s="90" t="s">
        <v>127</v>
      </c>
      <c r="K91" s="90" t="s">
        <v>910</v>
      </c>
      <c r="L91" s="90" t="s">
        <v>911</v>
      </c>
      <c r="M91" s="90">
        <v>15</v>
      </c>
      <c r="N91" s="90" t="s">
        <v>697</v>
      </c>
      <c r="O91" s="90" t="s">
        <v>912</v>
      </c>
      <c r="P91" s="90" t="s">
        <v>700</v>
      </c>
      <c r="R91" s="90" t="s">
        <v>960</v>
      </c>
      <c r="V91" s="90" t="s">
        <v>697</v>
      </c>
    </row>
    <row r="92" spans="1:24">
      <c r="H92" s="98"/>
    </row>
    <row r="93" spans="1:24" s="90" customFormat="1">
      <c r="A93" s="97" t="s">
        <v>961</v>
      </c>
      <c r="B93" s="90" t="s">
        <v>1003</v>
      </c>
      <c r="C93" s="90" t="s">
        <v>1013</v>
      </c>
      <c r="D93" s="90">
        <v>1</v>
      </c>
      <c r="E93" s="90" t="s">
        <v>694</v>
      </c>
      <c r="F93" s="90">
        <v>0</v>
      </c>
      <c r="G93" s="90">
        <v>6228</v>
      </c>
      <c r="H93" s="92">
        <v>0.22394800000000001</v>
      </c>
      <c r="I93" s="90" t="s">
        <v>154</v>
      </c>
      <c r="J93" s="90" t="s">
        <v>93</v>
      </c>
      <c r="K93" s="90" t="s">
        <v>962</v>
      </c>
      <c r="L93" s="90" t="s">
        <v>963</v>
      </c>
      <c r="M93" s="90">
        <v>14</v>
      </c>
      <c r="N93" s="90" t="s">
        <v>697</v>
      </c>
      <c r="O93" s="90" t="s">
        <v>964</v>
      </c>
      <c r="P93" s="90" t="s">
        <v>700</v>
      </c>
      <c r="R93" s="90" t="s">
        <v>965</v>
      </c>
      <c r="S93" s="90" t="s">
        <v>713</v>
      </c>
      <c r="U93" s="90" t="s">
        <v>707</v>
      </c>
      <c r="V93" s="90" t="s">
        <v>697</v>
      </c>
      <c r="W93" s="90" t="s">
        <v>714</v>
      </c>
      <c r="X93" s="90">
        <v>100</v>
      </c>
    </row>
    <row r="94" spans="1:24" s="90" customFormat="1">
      <c r="A94" s="97" t="s">
        <v>961</v>
      </c>
      <c r="B94" s="90" t="s">
        <v>1003</v>
      </c>
      <c r="C94" s="90" t="s">
        <v>1013</v>
      </c>
      <c r="D94" s="90">
        <v>2</v>
      </c>
      <c r="E94" s="90" t="s">
        <v>730</v>
      </c>
      <c r="F94" s="90">
        <v>1</v>
      </c>
      <c r="G94" s="90">
        <v>5109</v>
      </c>
      <c r="H94" s="92">
        <v>0.18371100000000001</v>
      </c>
      <c r="I94" s="90" t="s">
        <v>144</v>
      </c>
      <c r="J94" s="90" t="s">
        <v>93</v>
      </c>
      <c r="K94" s="90" t="s">
        <v>704</v>
      </c>
      <c r="L94" s="90" t="s">
        <v>11</v>
      </c>
      <c r="M94" s="90">
        <v>13</v>
      </c>
      <c r="N94" s="90" t="s">
        <v>697</v>
      </c>
      <c r="O94" s="90" t="s">
        <v>705</v>
      </c>
      <c r="P94" s="90" t="s">
        <v>700</v>
      </c>
      <c r="R94" s="90" t="s">
        <v>966</v>
      </c>
      <c r="S94" s="90" t="s">
        <v>706</v>
      </c>
      <c r="U94" s="90" t="s">
        <v>707</v>
      </c>
      <c r="V94" s="90" t="s">
        <v>697</v>
      </c>
      <c r="W94" s="90" t="s">
        <v>708</v>
      </c>
      <c r="X94" s="90">
        <v>100</v>
      </c>
    </row>
    <row r="95" spans="1:24" s="90" customFormat="1">
      <c r="A95" s="97" t="s">
        <v>961</v>
      </c>
      <c r="B95" s="90" t="s">
        <v>1003</v>
      </c>
      <c r="C95" s="90" t="s">
        <v>1013</v>
      </c>
      <c r="D95" s="90">
        <v>3</v>
      </c>
      <c r="E95" s="90" t="s">
        <v>717</v>
      </c>
      <c r="F95" s="90">
        <v>2</v>
      </c>
      <c r="G95" s="90">
        <v>4364</v>
      </c>
      <c r="H95" s="92">
        <v>0.15692200000000001</v>
      </c>
      <c r="I95" s="90" t="s">
        <v>967</v>
      </c>
      <c r="J95" s="90" t="s">
        <v>106</v>
      </c>
      <c r="K95" s="90" t="s">
        <v>968</v>
      </c>
      <c r="L95" s="90" t="s">
        <v>969</v>
      </c>
      <c r="M95" s="90">
        <v>11</v>
      </c>
      <c r="N95" s="90" t="s">
        <v>697</v>
      </c>
      <c r="O95" s="90" t="s">
        <v>970</v>
      </c>
      <c r="P95" s="90" t="s">
        <v>700</v>
      </c>
      <c r="R95" s="90" t="s">
        <v>971</v>
      </c>
      <c r="U95" s="90" t="s">
        <v>728</v>
      </c>
      <c r="V95" s="90" t="s">
        <v>697</v>
      </c>
    </row>
    <row r="96" spans="1:24" s="90" customFormat="1">
      <c r="A96" s="97" t="s">
        <v>961</v>
      </c>
      <c r="B96" s="90" t="s">
        <v>1003</v>
      </c>
      <c r="C96" s="90" t="s">
        <v>1013</v>
      </c>
      <c r="D96" s="90">
        <v>4</v>
      </c>
      <c r="E96" s="90" t="s">
        <v>703</v>
      </c>
      <c r="F96" s="90">
        <v>3</v>
      </c>
      <c r="G96" s="90">
        <v>1426</v>
      </c>
      <c r="H96" s="92">
        <v>5.1277000000000003E-2</v>
      </c>
      <c r="I96" s="90" t="s">
        <v>930</v>
      </c>
      <c r="J96" s="90" t="s">
        <v>100</v>
      </c>
      <c r="K96" s="90" t="s">
        <v>972</v>
      </c>
      <c r="L96" s="90" t="s">
        <v>973</v>
      </c>
      <c r="M96" s="90">
        <v>7</v>
      </c>
      <c r="N96" s="90" t="s">
        <v>697</v>
      </c>
      <c r="O96" s="90" t="s">
        <v>974</v>
      </c>
      <c r="P96" s="90" t="s">
        <v>700</v>
      </c>
      <c r="R96" s="90" t="s">
        <v>975</v>
      </c>
      <c r="V96" s="90" t="s">
        <v>697</v>
      </c>
    </row>
    <row r="97" spans="1:24">
      <c r="H97" s="98"/>
    </row>
    <row r="98" spans="1:24" s="90" customFormat="1">
      <c r="A98" s="97" t="s">
        <v>976</v>
      </c>
      <c r="B98" s="90" t="s">
        <v>1003</v>
      </c>
      <c r="C98" s="90" t="s">
        <v>1013</v>
      </c>
      <c r="D98" s="90">
        <v>1</v>
      </c>
      <c r="E98" s="90" t="s">
        <v>694</v>
      </c>
      <c r="F98" s="90">
        <v>0</v>
      </c>
      <c r="G98" s="90">
        <v>2561</v>
      </c>
      <c r="H98" s="92">
        <v>0.131434</v>
      </c>
      <c r="I98" s="90" t="s">
        <v>154</v>
      </c>
      <c r="J98" s="90" t="s">
        <v>93</v>
      </c>
      <c r="K98" s="90" t="s">
        <v>977</v>
      </c>
      <c r="L98" s="90" t="s">
        <v>978</v>
      </c>
      <c r="M98" s="90">
        <v>14</v>
      </c>
      <c r="N98" s="90" t="s">
        <v>697</v>
      </c>
      <c r="O98" s="90" t="s">
        <v>979</v>
      </c>
      <c r="P98" s="90" t="s">
        <v>700</v>
      </c>
      <c r="R98" s="90" t="s">
        <v>980</v>
      </c>
      <c r="S98" s="90" t="s">
        <v>713</v>
      </c>
      <c r="V98" s="90" t="s">
        <v>697</v>
      </c>
      <c r="W98" s="90" t="s">
        <v>714</v>
      </c>
      <c r="X98" s="90">
        <v>100</v>
      </c>
    </row>
    <row r="99" spans="1:24" s="90" customFormat="1">
      <c r="A99" s="97" t="s">
        <v>976</v>
      </c>
      <c r="B99" s="90" t="s">
        <v>1003</v>
      </c>
      <c r="C99" s="90" t="s">
        <v>1013</v>
      </c>
      <c r="D99" s="90">
        <v>2</v>
      </c>
      <c r="E99" s="90" t="s">
        <v>730</v>
      </c>
      <c r="F99" s="90">
        <v>1</v>
      </c>
      <c r="G99" s="90">
        <v>2021</v>
      </c>
      <c r="H99" s="92">
        <v>0.10372099999999999</v>
      </c>
      <c r="I99" s="90" t="s">
        <v>872</v>
      </c>
      <c r="J99" s="90" t="s">
        <v>93</v>
      </c>
      <c r="K99" s="90" t="s">
        <v>981</v>
      </c>
      <c r="L99" s="90" t="s">
        <v>982</v>
      </c>
      <c r="M99" s="90">
        <v>13</v>
      </c>
      <c r="N99" s="90" t="s">
        <v>697</v>
      </c>
      <c r="O99" s="90" t="s">
        <v>983</v>
      </c>
      <c r="P99" s="90" t="s">
        <v>700</v>
      </c>
      <c r="R99" s="90" t="s">
        <v>984</v>
      </c>
      <c r="V99" s="90" t="s">
        <v>697</v>
      </c>
    </row>
    <row r="100" spans="1:24" s="90" customFormat="1">
      <c r="A100" s="97" t="s">
        <v>976</v>
      </c>
      <c r="B100" s="90" t="s">
        <v>1003</v>
      </c>
      <c r="C100" s="90" t="s">
        <v>1013</v>
      </c>
      <c r="D100" s="90">
        <v>3</v>
      </c>
      <c r="E100" s="90" t="s">
        <v>717</v>
      </c>
      <c r="F100" s="90">
        <v>2</v>
      </c>
      <c r="G100" s="90">
        <v>1464</v>
      </c>
      <c r="H100" s="92">
        <v>7.5134999999999993E-2</v>
      </c>
      <c r="I100" s="90" t="s">
        <v>356</v>
      </c>
      <c r="J100" s="90" t="s">
        <v>100</v>
      </c>
      <c r="K100" s="90" t="s">
        <v>985</v>
      </c>
      <c r="L100" s="90" t="s">
        <v>986</v>
      </c>
      <c r="M100" s="90">
        <v>9</v>
      </c>
      <c r="N100" s="90" t="s">
        <v>697</v>
      </c>
      <c r="O100" s="90" t="s">
        <v>987</v>
      </c>
      <c r="P100" s="90" t="s">
        <v>700</v>
      </c>
      <c r="R100" s="90" t="s">
        <v>988</v>
      </c>
      <c r="V100" s="90" t="s">
        <v>697</v>
      </c>
    </row>
    <row r="101" spans="1:24" s="90" customFormat="1">
      <c r="A101" s="97" t="s">
        <v>976</v>
      </c>
      <c r="B101" s="90" t="s">
        <v>1003</v>
      </c>
      <c r="C101" s="90" t="s">
        <v>1013</v>
      </c>
      <c r="D101" s="90">
        <v>4</v>
      </c>
      <c r="E101" s="90" t="s">
        <v>703</v>
      </c>
      <c r="F101" s="90">
        <v>3</v>
      </c>
      <c r="G101" s="90">
        <v>1410</v>
      </c>
      <c r="H101" s="92">
        <v>7.2362999999999997E-2</v>
      </c>
      <c r="I101" s="90" t="s">
        <v>144</v>
      </c>
      <c r="J101" s="90" t="s">
        <v>93</v>
      </c>
      <c r="K101" s="90" t="s">
        <v>704</v>
      </c>
      <c r="L101" s="90" t="s">
        <v>11</v>
      </c>
      <c r="M101" s="90">
        <v>13</v>
      </c>
      <c r="N101" s="90" t="s">
        <v>697</v>
      </c>
      <c r="O101" s="90" t="s">
        <v>705</v>
      </c>
      <c r="P101" s="90" t="s">
        <v>700</v>
      </c>
      <c r="R101" s="90" t="s">
        <v>989</v>
      </c>
      <c r="S101" s="90" t="s">
        <v>706</v>
      </c>
      <c r="U101" s="90" t="s">
        <v>707</v>
      </c>
      <c r="V101" s="90" t="s">
        <v>697</v>
      </c>
      <c r="W101" s="90" t="s">
        <v>708</v>
      </c>
      <c r="X101" s="90">
        <v>100</v>
      </c>
    </row>
    <row r="102" spans="1:24">
      <c r="H102" s="98"/>
    </row>
    <row r="103" spans="1:24" s="90" customFormat="1">
      <c r="A103" s="97" t="s">
        <v>990</v>
      </c>
      <c r="B103" s="90" t="s">
        <v>1003</v>
      </c>
      <c r="C103" s="90" t="s">
        <v>1013</v>
      </c>
      <c r="D103" s="90">
        <v>1</v>
      </c>
      <c r="E103" s="90" t="s">
        <v>694</v>
      </c>
      <c r="F103" s="90">
        <v>0</v>
      </c>
      <c r="G103" s="90">
        <v>32306</v>
      </c>
      <c r="H103" s="92">
        <v>0.64596500000000001</v>
      </c>
      <c r="I103" s="90" t="s">
        <v>144</v>
      </c>
      <c r="J103" s="90" t="s">
        <v>93</v>
      </c>
      <c r="K103" s="90" t="s">
        <v>828</v>
      </c>
      <c r="L103" s="90" t="s">
        <v>12</v>
      </c>
      <c r="M103" s="90">
        <v>14</v>
      </c>
      <c r="N103" s="90" t="s">
        <v>697</v>
      </c>
      <c r="O103" s="90" t="s">
        <v>829</v>
      </c>
      <c r="P103" s="90" t="s">
        <v>700</v>
      </c>
      <c r="R103" s="90" t="s">
        <v>991</v>
      </c>
      <c r="S103" s="90" t="s">
        <v>706</v>
      </c>
      <c r="U103" s="90" t="s">
        <v>707</v>
      </c>
      <c r="V103" s="90" t="s">
        <v>697</v>
      </c>
      <c r="W103" s="90" t="s">
        <v>708</v>
      </c>
      <c r="X103" s="90">
        <v>100</v>
      </c>
    </row>
    <row r="104" spans="1:24" s="90" customFormat="1">
      <c r="A104" s="97" t="s">
        <v>990</v>
      </c>
      <c r="B104" s="90" t="s">
        <v>1003</v>
      </c>
      <c r="C104" s="90" t="s">
        <v>1013</v>
      </c>
      <c r="D104" s="90">
        <v>2</v>
      </c>
      <c r="E104" s="90" t="s">
        <v>717</v>
      </c>
      <c r="F104" s="90">
        <v>1</v>
      </c>
      <c r="G104" s="90">
        <v>3335</v>
      </c>
      <c r="H104" s="92">
        <v>6.6683999999999993E-2</v>
      </c>
      <c r="I104" s="90" t="s">
        <v>154</v>
      </c>
      <c r="J104" s="90" t="s">
        <v>93</v>
      </c>
      <c r="K104" s="90" t="s">
        <v>867</v>
      </c>
      <c r="L104" s="90" t="s">
        <v>8</v>
      </c>
      <c r="M104" s="90">
        <v>14</v>
      </c>
      <c r="N104" s="90" t="s">
        <v>697</v>
      </c>
      <c r="O104" s="90" t="s">
        <v>868</v>
      </c>
      <c r="P104" s="90" t="s">
        <v>700</v>
      </c>
      <c r="R104" s="90" t="s">
        <v>992</v>
      </c>
      <c r="S104" s="90" t="s">
        <v>713</v>
      </c>
      <c r="V104" s="90" t="s">
        <v>697</v>
      </c>
      <c r="W104" s="90" t="s">
        <v>714</v>
      </c>
      <c r="X104" s="90">
        <v>100</v>
      </c>
    </row>
    <row r="105" spans="1:24" s="90" customFormat="1">
      <c r="A105" s="97" t="s">
        <v>990</v>
      </c>
      <c r="B105" s="90" t="s">
        <v>1003</v>
      </c>
      <c r="C105" s="90" t="s">
        <v>1013</v>
      </c>
      <c r="D105" s="90">
        <v>3</v>
      </c>
      <c r="E105" s="90" t="s">
        <v>703</v>
      </c>
      <c r="F105" s="90">
        <v>2</v>
      </c>
      <c r="G105" s="90">
        <v>3312</v>
      </c>
      <c r="H105" s="92">
        <v>6.6224000000000005E-2</v>
      </c>
      <c r="I105" s="90" t="s">
        <v>144</v>
      </c>
      <c r="J105" s="90" t="s">
        <v>93</v>
      </c>
      <c r="K105" s="90" t="s">
        <v>704</v>
      </c>
      <c r="L105" s="90" t="s">
        <v>11</v>
      </c>
      <c r="M105" s="90">
        <v>13</v>
      </c>
      <c r="N105" s="90" t="s">
        <v>697</v>
      </c>
      <c r="O105" s="90" t="s">
        <v>705</v>
      </c>
      <c r="P105" s="90" t="s">
        <v>700</v>
      </c>
      <c r="R105" s="90" t="s">
        <v>993</v>
      </c>
      <c r="S105" s="90" t="s">
        <v>706</v>
      </c>
      <c r="U105" s="90" t="s">
        <v>707</v>
      </c>
      <c r="V105" s="90" t="s">
        <v>697</v>
      </c>
      <c r="W105" s="90" t="s">
        <v>708</v>
      </c>
      <c r="X105" s="90">
        <v>100</v>
      </c>
    </row>
    <row r="106" spans="1:24">
      <c r="H106" s="98"/>
    </row>
    <row r="107" spans="1:24" s="90" customFormat="1">
      <c r="A107" s="97" t="s">
        <v>994</v>
      </c>
      <c r="B107" s="90" t="s">
        <v>1003</v>
      </c>
      <c r="C107" s="90" t="s">
        <v>1013</v>
      </c>
      <c r="D107" s="90">
        <v>1</v>
      </c>
      <c r="E107" s="90" t="s">
        <v>694</v>
      </c>
      <c r="F107" s="90">
        <v>0</v>
      </c>
      <c r="G107" s="90">
        <v>11521</v>
      </c>
      <c r="H107" s="92">
        <v>0.56433999999999995</v>
      </c>
      <c r="I107" s="90" t="s">
        <v>154</v>
      </c>
      <c r="J107" s="90" t="s">
        <v>106</v>
      </c>
      <c r="K107" s="90" t="s">
        <v>995</v>
      </c>
      <c r="L107" s="90" t="s">
        <v>996</v>
      </c>
      <c r="M107" s="90">
        <v>13</v>
      </c>
      <c r="N107" s="90" t="s">
        <v>697</v>
      </c>
      <c r="O107" s="90" t="s">
        <v>997</v>
      </c>
      <c r="P107" s="90" t="s">
        <v>700</v>
      </c>
      <c r="R107" s="90" t="s">
        <v>998</v>
      </c>
      <c r="S107" s="90" t="s">
        <v>713</v>
      </c>
      <c r="V107" s="90" t="s">
        <v>697</v>
      </c>
      <c r="W107" s="90" t="s">
        <v>714</v>
      </c>
      <c r="X107" s="90">
        <v>100</v>
      </c>
    </row>
    <row r="111" spans="1:24">
      <c r="A111" s="54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A7780-2193-0447-8CFD-094B0D88BBCA}">
  <dimension ref="A1:M38"/>
  <sheetViews>
    <sheetView tabSelected="1" zoomScale="90" zoomScaleNormal="90" workbookViewId="0">
      <selection sqref="A1:XFD1"/>
    </sheetView>
  </sheetViews>
  <sheetFormatPr baseColWidth="10" defaultColWidth="10.83203125" defaultRowHeight="13"/>
  <cols>
    <col min="1" max="1" width="20.6640625" style="1" bestFit="1" customWidth="1"/>
    <col min="2" max="2" width="19.5" style="1" bestFit="1" customWidth="1"/>
    <col min="3" max="3" width="34.83203125" style="1" customWidth="1"/>
    <col min="4" max="4" width="32.83203125" style="1" bestFit="1" customWidth="1"/>
    <col min="5" max="5" width="18" style="1" bestFit="1" customWidth="1"/>
    <col min="6" max="10" width="8.83203125" style="1" customWidth="1"/>
    <col min="11" max="11" width="5.33203125" style="1" bestFit="1" customWidth="1"/>
    <col min="12" max="12" width="148" style="1" customWidth="1"/>
    <col min="13" max="13" width="5.33203125" style="1" bestFit="1" customWidth="1"/>
    <col min="14" max="16384" width="10.83203125" style="1"/>
  </cols>
  <sheetData>
    <row r="1" spans="1:13" s="109" customFormat="1" ht="15" thickBot="1">
      <c r="A1" s="109" t="s">
        <v>1017</v>
      </c>
    </row>
    <row r="2" spans="1:13" ht="16" customHeight="1" thickBot="1">
      <c r="F2" s="117" t="s">
        <v>7</v>
      </c>
      <c r="G2" s="117"/>
      <c r="H2" s="117"/>
      <c r="I2" s="117"/>
      <c r="J2" s="117"/>
      <c r="K2" s="118"/>
    </row>
    <row r="3" spans="1:13" ht="42">
      <c r="A3" s="37"/>
      <c r="B3" s="38"/>
      <c r="E3" s="39" t="s">
        <v>41</v>
      </c>
      <c r="F3" s="101" t="s">
        <v>44</v>
      </c>
      <c r="G3" s="102" t="s">
        <v>45</v>
      </c>
      <c r="H3" s="103" t="s">
        <v>46</v>
      </c>
      <c r="I3" s="105" t="s">
        <v>47</v>
      </c>
      <c r="J3" s="104" t="s">
        <v>48</v>
      </c>
      <c r="K3" s="32" t="s">
        <v>6</v>
      </c>
    </row>
    <row r="4" spans="1:13" ht="16" customHeight="1">
      <c r="A4" s="37"/>
      <c r="B4" s="38"/>
      <c r="E4" s="39" t="s">
        <v>42</v>
      </c>
      <c r="F4" s="35">
        <v>4</v>
      </c>
      <c r="G4" s="35">
        <v>5</v>
      </c>
      <c r="H4" s="35">
        <v>8</v>
      </c>
      <c r="I4" s="35">
        <v>11</v>
      </c>
      <c r="J4" s="35">
        <v>7</v>
      </c>
      <c r="K4" s="36">
        <f>SUM(F4:J4)</f>
        <v>35</v>
      </c>
    </row>
    <row r="5" spans="1:13" ht="16" customHeight="1">
      <c r="A5" s="37"/>
      <c r="B5" s="38"/>
      <c r="E5" s="39" t="s">
        <v>43</v>
      </c>
      <c r="F5" s="35">
        <v>13</v>
      </c>
      <c r="G5" s="35">
        <v>18</v>
      </c>
      <c r="H5" s="35">
        <v>17</v>
      </c>
      <c r="I5" s="35">
        <v>29</v>
      </c>
      <c r="J5" s="35">
        <v>27</v>
      </c>
      <c r="K5" s="36">
        <f>SUM(F5:J5)</f>
        <v>104</v>
      </c>
    </row>
    <row r="6" spans="1:13" ht="16" customHeight="1" thickBot="1">
      <c r="A6" s="37"/>
      <c r="B6" s="38"/>
      <c r="E6" s="40"/>
      <c r="F6" s="35"/>
      <c r="G6" s="35"/>
      <c r="H6" s="35"/>
      <c r="I6" s="35"/>
      <c r="J6" s="35"/>
      <c r="K6" s="36"/>
    </row>
    <row r="7" spans="1:13" s="3" customFormat="1" ht="14" thickBot="1">
      <c r="A7" s="106" t="s">
        <v>4</v>
      </c>
      <c r="B7" s="107" t="s">
        <v>3</v>
      </c>
      <c r="C7" s="107" t="s">
        <v>14</v>
      </c>
      <c r="D7" s="107" t="s">
        <v>40</v>
      </c>
      <c r="E7" s="108" t="s">
        <v>27</v>
      </c>
      <c r="F7" s="41"/>
      <c r="G7" s="41"/>
      <c r="H7" s="41"/>
      <c r="I7" s="41"/>
      <c r="J7" s="41"/>
      <c r="K7" s="42"/>
      <c r="M7" s="34"/>
    </row>
    <row r="8" spans="1:13" s="3" customFormat="1">
      <c r="A8" s="72" t="s">
        <v>11</v>
      </c>
      <c r="B8" s="17" t="s">
        <v>67</v>
      </c>
      <c r="C8" s="17" t="s">
        <v>15</v>
      </c>
      <c r="D8" s="17" t="s">
        <v>19</v>
      </c>
      <c r="E8" s="17"/>
      <c r="F8" s="13">
        <v>4</v>
      </c>
      <c r="G8" s="13">
        <v>5</v>
      </c>
      <c r="H8" s="13">
        <v>3</v>
      </c>
      <c r="I8" s="13">
        <v>3</v>
      </c>
      <c r="J8" s="13">
        <v>4</v>
      </c>
      <c r="K8" s="14">
        <f>SUM(F8:J8)</f>
        <v>19</v>
      </c>
    </row>
    <row r="9" spans="1:13" s="3" customFormat="1">
      <c r="A9" s="73"/>
      <c r="B9" s="6" t="s">
        <v>49</v>
      </c>
      <c r="C9" s="6" t="s">
        <v>15</v>
      </c>
      <c r="D9" s="6" t="s">
        <v>23</v>
      </c>
      <c r="E9" s="6"/>
      <c r="F9" s="11"/>
      <c r="G9" s="11"/>
      <c r="H9" s="11"/>
      <c r="I9" s="11"/>
      <c r="J9" s="11"/>
      <c r="K9" s="12"/>
    </row>
    <row r="10" spans="1:13" s="3" customFormat="1" ht="29" thickBot="1">
      <c r="A10" s="74"/>
      <c r="B10" s="10" t="s">
        <v>50</v>
      </c>
      <c r="C10" s="10" t="s">
        <v>59</v>
      </c>
      <c r="D10" s="28" t="s">
        <v>33</v>
      </c>
      <c r="E10" s="10" t="s">
        <v>29</v>
      </c>
      <c r="F10" s="15"/>
      <c r="G10" s="15"/>
      <c r="H10" s="15"/>
      <c r="I10" s="15"/>
      <c r="J10" s="15"/>
      <c r="K10" s="16"/>
    </row>
    <row r="11" spans="1:13" s="3" customFormat="1" ht="14" thickBot="1">
      <c r="A11" s="75" t="s">
        <v>5</v>
      </c>
      <c r="B11" s="69" t="s">
        <v>61</v>
      </c>
      <c r="C11" s="30" t="s">
        <v>15</v>
      </c>
      <c r="D11" s="30" t="s">
        <v>16</v>
      </c>
      <c r="E11" s="30"/>
      <c r="F11" s="31">
        <v>3</v>
      </c>
      <c r="G11" s="31">
        <v>3</v>
      </c>
      <c r="H11" s="31">
        <v>1</v>
      </c>
      <c r="I11" s="31">
        <v>2</v>
      </c>
      <c r="J11" s="31"/>
      <c r="K11" s="32">
        <f>SUM(F11:J11)</f>
        <v>9</v>
      </c>
    </row>
    <row r="12" spans="1:13" s="3" customFormat="1">
      <c r="A12" s="72" t="s">
        <v>1</v>
      </c>
      <c r="B12" s="17" t="s">
        <v>67</v>
      </c>
      <c r="C12" s="17" t="s">
        <v>15</v>
      </c>
      <c r="D12" s="17" t="s">
        <v>18</v>
      </c>
      <c r="E12" s="17"/>
      <c r="F12" s="18"/>
      <c r="G12" s="18"/>
      <c r="H12" s="18">
        <v>1</v>
      </c>
      <c r="I12" s="18">
        <v>4</v>
      </c>
      <c r="J12" s="18"/>
      <c r="K12" s="19">
        <f>SUM(F12:J12)</f>
        <v>5</v>
      </c>
      <c r="L12" s="3" t="s">
        <v>60</v>
      </c>
    </row>
    <row r="13" spans="1:13" s="3" customFormat="1">
      <c r="A13" s="73"/>
      <c r="B13" s="6" t="s">
        <v>49</v>
      </c>
      <c r="C13" s="6" t="s">
        <v>15</v>
      </c>
      <c r="D13" s="6" t="s">
        <v>23</v>
      </c>
      <c r="E13" s="6"/>
      <c r="F13" s="11"/>
      <c r="G13" s="11"/>
      <c r="H13" s="11"/>
      <c r="I13" s="11"/>
      <c r="J13" s="11"/>
      <c r="K13" s="12"/>
      <c r="L13" s="3" t="s">
        <v>60</v>
      </c>
    </row>
    <row r="14" spans="1:13" s="5" customFormat="1" ht="28">
      <c r="A14" s="76"/>
      <c r="B14" s="8" t="s">
        <v>50</v>
      </c>
      <c r="C14" s="8" t="s">
        <v>22</v>
      </c>
      <c r="D14" s="9" t="s">
        <v>32</v>
      </c>
      <c r="E14" s="6" t="s">
        <v>29</v>
      </c>
      <c r="F14" s="11"/>
      <c r="G14" s="11"/>
      <c r="H14" s="11"/>
      <c r="I14" s="11"/>
      <c r="J14" s="11"/>
      <c r="K14" s="12"/>
      <c r="L14" s="5" t="s">
        <v>60</v>
      </c>
    </row>
    <row r="15" spans="1:13" s="3" customFormat="1">
      <c r="A15" s="73"/>
      <c r="B15" s="70" t="s">
        <v>61</v>
      </c>
      <c r="C15" s="6" t="s">
        <v>15</v>
      </c>
      <c r="D15" s="6" t="s">
        <v>16</v>
      </c>
      <c r="E15" s="6"/>
      <c r="F15" s="11"/>
      <c r="G15" s="11"/>
      <c r="H15" s="11"/>
      <c r="I15" s="11"/>
      <c r="J15" s="11"/>
      <c r="K15" s="12"/>
      <c r="L15" s="3" t="s">
        <v>60</v>
      </c>
    </row>
    <row r="16" spans="1:13" s="3" customFormat="1" ht="28">
      <c r="A16" s="73"/>
      <c r="B16" s="6" t="s">
        <v>62</v>
      </c>
      <c r="C16" s="7" t="s">
        <v>25</v>
      </c>
      <c r="D16" s="7" t="s">
        <v>26</v>
      </c>
      <c r="E16" s="7" t="s">
        <v>28</v>
      </c>
      <c r="F16" s="11"/>
      <c r="G16" s="11"/>
      <c r="H16" s="11"/>
      <c r="I16" s="11"/>
      <c r="J16" s="11"/>
      <c r="K16" s="12"/>
    </row>
    <row r="17" spans="1:13" s="3" customFormat="1" ht="14" thickBot="1">
      <c r="A17" s="73"/>
      <c r="B17" s="6" t="s">
        <v>56</v>
      </c>
      <c r="C17" s="6" t="s">
        <v>30</v>
      </c>
      <c r="D17" s="6" t="s">
        <v>31</v>
      </c>
      <c r="E17" s="6"/>
      <c r="F17" s="11"/>
      <c r="G17" s="11"/>
      <c r="H17" s="11"/>
      <c r="I17" s="11"/>
      <c r="J17" s="11"/>
      <c r="K17" s="12"/>
    </row>
    <row r="18" spans="1:13" s="3" customFormat="1">
      <c r="A18" s="72" t="s">
        <v>8</v>
      </c>
      <c r="B18" s="17" t="s">
        <v>58</v>
      </c>
      <c r="C18" s="17" t="s">
        <v>15</v>
      </c>
      <c r="D18" s="17" t="s">
        <v>16</v>
      </c>
      <c r="E18" s="17"/>
      <c r="F18" s="18"/>
      <c r="G18" s="18"/>
      <c r="H18" s="18">
        <v>1</v>
      </c>
      <c r="I18" s="18">
        <v>1</v>
      </c>
      <c r="J18" s="18">
        <v>2</v>
      </c>
      <c r="K18" s="19">
        <f>SUM(F18:J18)</f>
        <v>4</v>
      </c>
      <c r="M18" s="2"/>
    </row>
    <row r="19" spans="1:13" s="3" customFormat="1" ht="14" thickBot="1">
      <c r="A19" s="74"/>
      <c r="B19" s="71" t="s">
        <v>61</v>
      </c>
      <c r="C19" s="10" t="s">
        <v>15</v>
      </c>
      <c r="D19" s="10" t="s">
        <v>16</v>
      </c>
      <c r="E19" s="10"/>
      <c r="F19" s="15"/>
      <c r="G19" s="15"/>
      <c r="H19" s="15"/>
      <c r="I19" s="15"/>
      <c r="J19" s="15"/>
      <c r="K19" s="16"/>
      <c r="L19" s="3" t="s">
        <v>60</v>
      </c>
      <c r="M19" s="2"/>
    </row>
    <row r="20" spans="1:13" s="3" customFormat="1" ht="28">
      <c r="A20" s="72" t="s">
        <v>10</v>
      </c>
      <c r="B20" s="17" t="s">
        <v>68</v>
      </c>
      <c r="C20" s="33" t="s">
        <v>21</v>
      </c>
      <c r="D20" s="17" t="s">
        <v>17</v>
      </c>
      <c r="E20" s="17" t="s">
        <v>39</v>
      </c>
      <c r="F20" s="18">
        <v>4</v>
      </c>
      <c r="G20" s="18">
        <v>2</v>
      </c>
      <c r="H20" s="18"/>
      <c r="I20" s="18"/>
      <c r="J20" s="18"/>
      <c r="K20" s="19">
        <f>SUM(F20:J20)</f>
        <v>6</v>
      </c>
      <c r="M20" s="4"/>
    </row>
    <row r="21" spans="1:13" s="3" customFormat="1" ht="14" thickBot="1">
      <c r="A21" s="77"/>
      <c r="B21" s="68" t="s">
        <v>61</v>
      </c>
      <c r="C21" s="27"/>
      <c r="D21" s="20"/>
      <c r="E21" s="20"/>
      <c r="F21" s="21"/>
      <c r="G21" s="21"/>
      <c r="H21" s="21"/>
      <c r="I21" s="21"/>
      <c r="J21" s="21"/>
      <c r="K21" s="22"/>
      <c r="M21" s="4"/>
    </row>
    <row r="22" spans="1:13" s="3" customFormat="1" ht="14" thickBot="1">
      <c r="A22" s="78" t="s">
        <v>12</v>
      </c>
      <c r="B22" s="24" t="s">
        <v>67</v>
      </c>
      <c r="C22" s="24" t="s">
        <v>15</v>
      </c>
      <c r="D22" s="24" t="s">
        <v>16</v>
      </c>
      <c r="E22" s="24"/>
      <c r="F22" s="26"/>
      <c r="G22" s="26">
        <v>1</v>
      </c>
      <c r="H22" s="26">
        <v>1</v>
      </c>
      <c r="I22" s="26"/>
      <c r="J22" s="26">
        <v>1</v>
      </c>
      <c r="K22" s="29">
        <f>SUM(F22:J22)</f>
        <v>3</v>
      </c>
      <c r="L22" s="3" t="s">
        <v>60</v>
      </c>
    </row>
    <row r="23" spans="1:13" s="3" customFormat="1" ht="14" thickBot="1">
      <c r="A23" s="78" t="s">
        <v>9</v>
      </c>
      <c r="B23" s="24" t="s">
        <v>69</v>
      </c>
      <c r="C23" s="24" t="s">
        <v>20</v>
      </c>
      <c r="D23" s="24" t="s">
        <v>13</v>
      </c>
      <c r="E23" s="24"/>
      <c r="F23" s="26"/>
      <c r="G23" s="26">
        <v>1</v>
      </c>
      <c r="H23" s="26"/>
      <c r="I23" s="26">
        <v>1</v>
      </c>
      <c r="J23" s="26"/>
      <c r="K23" s="29">
        <f>SUM(F23:J23)</f>
        <v>2</v>
      </c>
      <c r="M23" s="23"/>
    </row>
    <row r="24" spans="1:13" s="3" customFormat="1" ht="57" thickBot="1">
      <c r="A24" s="78" t="s">
        <v>0</v>
      </c>
      <c r="B24" s="24" t="s">
        <v>66</v>
      </c>
      <c r="C24" s="25" t="s">
        <v>35</v>
      </c>
      <c r="D24" s="25" t="s">
        <v>38</v>
      </c>
      <c r="E24" s="25" t="s">
        <v>34</v>
      </c>
      <c r="F24" s="26"/>
      <c r="G24" s="26"/>
      <c r="H24" s="26"/>
      <c r="I24" s="26">
        <v>1</v>
      </c>
      <c r="J24" s="26"/>
      <c r="K24" s="29">
        <f>SUM(F24:J24)</f>
        <v>1</v>
      </c>
    </row>
    <row r="25" spans="1:13" s="3" customFormat="1" ht="57" thickBot="1">
      <c r="A25" s="78" t="s">
        <v>2</v>
      </c>
      <c r="B25" s="24" t="s">
        <v>66</v>
      </c>
      <c r="C25" s="25" t="s">
        <v>36</v>
      </c>
      <c r="D25" s="25" t="s">
        <v>37</v>
      </c>
      <c r="E25" s="25" t="s">
        <v>34</v>
      </c>
      <c r="F25" s="26"/>
      <c r="G25" s="26"/>
      <c r="H25" s="26"/>
      <c r="I25" s="26"/>
      <c r="J25" s="26">
        <v>1</v>
      </c>
      <c r="K25" s="29">
        <f>SUM(F25:J25)</f>
        <v>1</v>
      </c>
      <c r="L25" s="3" t="s">
        <v>60</v>
      </c>
    </row>
    <row r="27" spans="1:13">
      <c r="A27" s="43" t="s">
        <v>3</v>
      </c>
    </row>
    <row r="28" spans="1:13">
      <c r="A28" s="3" t="s">
        <v>51</v>
      </c>
    </row>
    <row r="29" spans="1:13">
      <c r="A29" s="3" t="s">
        <v>52</v>
      </c>
    </row>
    <row r="30" spans="1:13">
      <c r="A30" s="3" t="s">
        <v>53</v>
      </c>
    </row>
    <row r="31" spans="1:13">
      <c r="A31" s="3" t="s">
        <v>54</v>
      </c>
    </row>
    <row r="32" spans="1:13">
      <c r="A32" s="3" t="s">
        <v>55</v>
      </c>
    </row>
    <row r="33" spans="1:1">
      <c r="A33" s="3" t="s">
        <v>57</v>
      </c>
    </row>
    <row r="34" spans="1:1">
      <c r="A34" s="3" t="s">
        <v>24</v>
      </c>
    </row>
    <row r="35" spans="1:1">
      <c r="A35" s="3" t="s">
        <v>70</v>
      </c>
    </row>
    <row r="36" spans="1:1">
      <c r="A36" s="3" t="s">
        <v>63</v>
      </c>
    </row>
    <row r="37" spans="1:1">
      <c r="A37" s="3" t="s">
        <v>64</v>
      </c>
    </row>
    <row r="38" spans="1:1">
      <c r="A38" s="3" t="s">
        <v>65</v>
      </c>
    </row>
  </sheetData>
  <mergeCells count="1">
    <mergeCell ref="F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S5A</vt:lpstr>
      <vt:lpstr>S5B</vt:lpstr>
      <vt:lpstr>S5C</vt:lpstr>
      <vt:lpstr>S5D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Lena Oßwald</cp:lastModifiedBy>
  <dcterms:created xsi:type="dcterms:W3CDTF">2025-01-22T12:14:51Z</dcterms:created>
  <dcterms:modified xsi:type="dcterms:W3CDTF">2025-02-24T21:44:56Z</dcterms:modified>
</cp:coreProperties>
</file>