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uscripts\Ovarian cancer precursors\submission\MSB\Revision\FINAL FOR REVISION\Revision round 3\"/>
    </mc:Choice>
  </mc:AlternateContent>
  <xr:revisionPtr revIDLastSave="0" documentId="13_ncr:1_{609D9275-06D2-4D3F-8503-328531D0174E}" xr6:coauthVersionLast="36" xr6:coauthVersionMax="36" xr10:uidLastSave="{00000000-0000-0000-0000-000000000000}"/>
  <bookViews>
    <workbookView xWindow="0" yWindow="0" windowWidth="17808" windowHeight="7284" activeTab="1" xr2:uid="{6414DF79-C564-44DA-A01F-FB61466D3BC3}"/>
  </bookViews>
  <sheets>
    <sheet name="Legend" sheetId="1" r:id="rId1"/>
    <sheet name="Dataset EV8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1" i="2" l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174" i="2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</calcChain>
</file>

<file path=xl/sharedStrings.xml><?xml version="1.0" encoding="utf-8"?>
<sst xmlns="http://schemas.openxmlformats.org/spreadsheetml/2006/main" count="672" uniqueCount="346">
  <si>
    <t>Cluster</t>
  </si>
  <si>
    <t>Category column</t>
  </si>
  <si>
    <t>Category value</t>
  </si>
  <si>
    <t>Total size</t>
  </si>
  <si>
    <t>Selection size</t>
  </si>
  <si>
    <t>Category size</t>
  </si>
  <si>
    <t>Intersection size</t>
  </si>
  <si>
    <t>Enrichment factor</t>
  </si>
  <si>
    <t>P value</t>
  </si>
  <si>
    <t>Benj. Hoch. FDR</t>
  </si>
  <si>
    <t>C1</t>
  </si>
  <si>
    <t>Reactome pathway</t>
  </si>
  <si>
    <t>Assembly of the pre-replicative complex</t>
  </si>
  <si>
    <t>Condensation of Prometaphase Chromosomes</t>
  </si>
  <si>
    <t>E2F-enabled inhibition of pre-replication complex formation</t>
  </si>
  <si>
    <t>HDR through MMEJ (alt-NHEJ)</t>
  </si>
  <si>
    <t>Homologous DNA Pairing and Strand Exchange</t>
  </si>
  <si>
    <t>KSRP (KHSRP) binds and destabilizes mRNA</t>
  </si>
  <si>
    <t>POLB-Dependent Long Patch Base Excision Repair</t>
  </si>
  <si>
    <t>Polo-like kinase mediated events</t>
  </si>
  <si>
    <t>Polymerase switching</t>
  </si>
  <si>
    <t>Polymerase switching on the C-strand of the telomere</t>
  </si>
  <si>
    <t>Removal of licensing factors from origins</t>
  </si>
  <si>
    <t>Resolution of D-loop Structures through Holliday Junction Intermediates</t>
  </si>
  <si>
    <t>Resolution of D-loop Structures through Synthesis-Dependent Strand Annealing (SDSA)</t>
  </si>
  <si>
    <t>RNA Polymerase I Promoter Escape</t>
  </si>
  <si>
    <t>RNA Polymerase I Transcription Initiation</t>
  </si>
  <si>
    <t>RNA Polymerase III Chain Elongation</t>
  </si>
  <si>
    <t>RNA Polymerase III Transcription Initiation From Type 1 Promoter</t>
  </si>
  <si>
    <t>RNA Polymerase III Transcription Initiation From Type 2 Promoter</t>
  </si>
  <si>
    <t>RNA Polymerase III Transcription Initiation From Type 3 Promoter</t>
  </si>
  <si>
    <t>SeMet incorporation into proteins</t>
  </si>
  <si>
    <t>Switching of origins to a post-replicative state</t>
  </si>
  <si>
    <t>Unwinding of DNA</t>
  </si>
  <si>
    <t>WikiPathway</t>
  </si>
  <si>
    <t>WP_EFFECT_OF_PROGERIN_ON_GENES_INVOLVED_IN_HUTCHINSONGILFORD_PROGERIA_SYNDROME</t>
  </si>
  <si>
    <t>WP_SMC1SMC3_ROLE_IN_DNA_DAMAGE_CORNELIA_DE_LANGE_SYNDROME</t>
  </si>
  <si>
    <t>Formation of the ternary complex, and subsequently, the 43S complex</t>
  </si>
  <si>
    <t>Formation of a pool of free 40S subunits</t>
  </si>
  <si>
    <t>Nonsense Mediated Decay (NMD) independent of the Exon Junction Complex (EJC)</t>
  </si>
  <si>
    <t>Major pathway of rRNA processing in the nucleolus and cytosol</t>
  </si>
  <si>
    <t>WP_MRNA_PROCESSING</t>
  </si>
  <si>
    <t>Cleavage of Growing Transcript in the Termination Region</t>
  </si>
  <si>
    <t>L13a-mediated translational silencing of Ceruloplasmin expression</t>
  </si>
  <si>
    <t>mRNA 3'-end processing</t>
  </si>
  <si>
    <t>rRNA modification in the nucleus and cytosol</t>
  </si>
  <si>
    <t>SUMOylation of DNA replication proteins</t>
  </si>
  <si>
    <t>Eukaryotic Translation Termination</t>
  </si>
  <si>
    <t>tRNA processing in the nucleus</t>
  </si>
  <si>
    <t>Peptide chain elongation</t>
  </si>
  <si>
    <t>Translation initiation complex formation</t>
  </si>
  <si>
    <t>GTP hydrolysis and joining of the 60S ribosomal subunit</t>
  </si>
  <si>
    <t>Nonsense Mediated Decay (NMD) enhanced by the Exon Junction Complex (EJC)</t>
  </si>
  <si>
    <t>Hallmark</t>
  </si>
  <si>
    <t>HALLMARK_MYC_TARGETS_V2</t>
  </si>
  <si>
    <t>Nuclear import of Rev protein</t>
  </si>
  <si>
    <t>Rev-mediated nuclear export of HIV RNA</t>
  </si>
  <si>
    <t>Transport of Mature mRNA derived from an Intron-Containing Transcript</t>
  </si>
  <si>
    <t>NEP/NS2 Interacts with the Cellular Export Machinery</t>
  </si>
  <si>
    <t>Viral mRNA Translation</t>
  </si>
  <si>
    <t>Transport of Ribonucleoproteins into the Host Nucleus</t>
  </si>
  <si>
    <t>WP_CYTOPLASMIC_RIBOSOMAL_PROTEINS</t>
  </si>
  <si>
    <t>Regulation of Glucokinase by Glucokinase Regulatory Protein</t>
  </si>
  <si>
    <t>mRNA Splicing - Major Pathway</t>
  </si>
  <si>
    <t>Generic Transcription Pathway</t>
  </si>
  <si>
    <t>WP_INTEGRATED_CANCER_PATHWAY</t>
  </si>
  <si>
    <t>Ribosomal scanning and start codon recognition</t>
  </si>
  <si>
    <t>Selenocysteine synthesis</t>
  </si>
  <si>
    <t>WP_TUMOR_SUPPRESSOR_ACTIVITY_OF_SMARCB1</t>
  </si>
  <si>
    <t>Cytosolic tRNA aminoacylation</t>
  </si>
  <si>
    <t>Deactivation of the beta-catenin transactivating complex</t>
  </si>
  <si>
    <t>RNA Polymerase I Transcription Termination</t>
  </si>
  <si>
    <t>SUMOylation of RNA binding proteins</t>
  </si>
  <si>
    <t>ATF4 activates genes</t>
  </si>
  <si>
    <t>NS1 Mediated Effects on Host Pathways</t>
  </si>
  <si>
    <t>WP_NSP1_FROM_SARSCOV2_INHIBITS_TRANSLATION_INITIATION_IN_THE_HOST_CELL</t>
  </si>
  <si>
    <t>SRP-dependent cotranslational protein targeting to membrane</t>
  </si>
  <si>
    <t>mRNA Splicing - Minor Pathway</t>
  </si>
  <si>
    <t>Transport of Mature mRNA Derived from an Intronless Transcript</t>
  </si>
  <si>
    <t>Transport of the SLBP Dependant Mature mRNA</t>
  </si>
  <si>
    <t>Transport of the SLBP independent Mature mRNA</t>
  </si>
  <si>
    <t>Vpr-mediated nuclear import of PICs</t>
  </si>
  <si>
    <t>RUNX1 interacts with co-factors whose precise effect on RUNX1 targets is not known</t>
  </si>
  <si>
    <t>RUNX3 regulates YAP1-mediated transcription</t>
  </si>
  <si>
    <t>YAP1- and WWTR1 (TAZ)-stimulated gene expression</t>
  </si>
  <si>
    <t>Secretory_1</t>
  </si>
  <si>
    <t>Viral Messenger RNA Synthesis</t>
  </si>
  <si>
    <t>HALLMARK_E2F_TARGETS</t>
  </si>
  <si>
    <t>WP_DNA_IRDOUBLE_STRAND_BREAKS_AND_CELLULAR_RESPONSE_VIA_ATM</t>
  </si>
  <si>
    <t>FGFR2 alternative splicing</t>
  </si>
  <si>
    <t>RNA polymerase II transcribes snRNA genes</t>
  </si>
  <si>
    <t>RNA Polymerase III Abortive And Retractive Initiation</t>
  </si>
  <si>
    <t>Processing of Capped Intron-Containing Pre-mRNA</t>
  </si>
  <si>
    <t>snRNP Assembly</t>
  </si>
  <si>
    <t>Regulation of TP53 Activity through Acetylation</t>
  </si>
  <si>
    <t>SUMOylation of chromatin organization proteins</t>
  </si>
  <si>
    <t>Transcriptional Regulation by E2F6</t>
  </si>
  <si>
    <t>WP_DNA_REPLICATION</t>
  </si>
  <si>
    <t>Nuclear Pore Complex (NPC) Disassembly</t>
  </si>
  <si>
    <t>Activation of ATR in response to replication stress</t>
  </si>
  <si>
    <t>Deadenylation of mRNA</t>
  </si>
  <si>
    <t>mRNA Capping</t>
  </si>
  <si>
    <t>RNA Pol II CTD phosphorylation and interaction with CE</t>
  </si>
  <si>
    <t>RNA Pol II CTD phosphorylation and interaction with CE during HIV infection</t>
  </si>
  <si>
    <t>Formation of RNA Pol II elongation complex</t>
  </si>
  <si>
    <t>RNA Polymerase II Transcription Elongation</t>
  </si>
  <si>
    <t>Butyrate Response Factor 1 (BRF1) binds and destabilizes mRNA</t>
  </si>
  <si>
    <t>Cytosolic sensors of pathogen-associated DNA</t>
  </si>
  <si>
    <t>RNA Polymerase III Transcription Termination</t>
  </si>
  <si>
    <t>WP_HEMATOPOIETIC_STEM_CELL_GENE_REGULATION_BY_GABP_ALPHABETA_COMPLEX</t>
  </si>
  <si>
    <t>TP53 Regulates Transcription of DNA Repair Genes</t>
  </si>
  <si>
    <t>Tristetraprolin (TTP, ZFP36) binds and destabilizes mRNA</t>
  </si>
  <si>
    <t>RNA Polymerase II Pre-transcription Events</t>
  </si>
  <si>
    <t>Transcription-Coupled Nucleotide Excision Repair (TC-NER)</t>
  </si>
  <si>
    <t>Activation of the pre-replicative complex</t>
  </si>
  <si>
    <t>E3 ubiquitin ligases ubiquitinate target proteins</t>
  </si>
  <si>
    <t>HDR through Homologous Recombination (HRR)</t>
  </si>
  <si>
    <t>Presynaptic phase of homologous DNA pairing and strand exchange</t>
  </si>
  <si>
    <t>Unclassified_3</t>
  </si>
  <si>
    <t>Formation of HIV elongation complex in the absence of HIV Tat</t>
  </si>
  <si>
    <t>SUMOylation of DNA damage response and repair proteins</t>
  </si>
  <si>
    <t>NoRC negatively regulates rRNA expression</t>
  </si>
  <si>
    <t>HALLMARK_MYC_TARGETS_V1</t>
  </si>
  <si>
    <t>Formation of HIV-1 elongation complex containing HIV-1 Tat</t>
  </si>
  <si>
    <t>Formation of the Early Elongation Complex</t>
  </si>
  <si>
    <t>Formation of the HIV-1 Early Elongation Complex</t>
  </si>
  <si>
    <t>HIV elongation arrest and recovery</t>
  </si>
  <si>
    <t>Pausing and recovery of HIV elongation</t>
  </si>
  <si>
    <t>Tat-mediated elongation of the HIV-1 transcript</t>
  </si>
  <si>
    <t>WP_EUKARYOTIC_TRANSCRIPTION_INITIATION</t>
  </si>
  <si>
    <t>WP_TRANSLATION_FACTORS</t>
  </si>
  <si>
    <t>Regulation of expression of SLITs and ROBOs</t>
  </si>
  <si>
    <t>B-WICH complex positively regulates rRNA expression</t>
  </si>
  <si>
    <t>Pausing and recovery of Tat-mediated HIV elongation</t>
  </si>
  <si>
    <t>Tat-mediated HIV elongation arrest and recovery</t>
  </si>
  <si>
    <t>Gap-filling DNA repair synthesis and ligation in TC-NER</t>
  </si>
  <si>
    <t>Abortive elongation of HIV-1 transcript in the absence of Tat</t>
  </si>
  <si>
    <t>HALLMARK_G2M_CHECKPOINT</t>
  </si>
  <si>
    <t>RMTs methylate histone arginines</t>
  </si>
  <si>
    <t>WP_GASTRIC_CANCER_NETWORK_2</t>
  </si>
  <si>
    <t>WP_RETINOBLASTOMA_GENE_IN_CANCER</t>
  </si>
  <si>
    <t>Dual incision in TC-NER</t>
  </si>
  <si>
    <t>Secretory_3</t>
  </si>
  <si>
    <t>WP_DNA_IRDAMAGE_AND_CELLULAR_RESPONSE_VIA_ATR</t>
  </si>
  <si>
    <t>WP_CELL_CYCLE</t>
  </si>
  <si>
    <t>Regulation of TP53 Activity through Phosphorylation</t>
  </si>
  <si>
    <t>Transcriptional regulation of white adipocyte differentiation</t>
  </si>
  <si>
    <t>HDR through Single Strand Annealing (SSA)</t>
  </si>
  <si>
    <t>HIV Transcription Initiation</t>
  </si>
  <si>
    <t>RNA Polymerase II HIV Promoter Escape</t>
  </si>
  <si>
    <t>RNA Polymerase II Promoter Escape</t>
  </si>
  <si>
    <t>RNA Polymerase II Transcription Initiation</t>
  </si>
  <si>
    <t>RNA Polymerase II Transcription Initiation And Promoter Clearance</t>
  </si>
  <si>
    <t>RNA Polymerase II Transcription Pre-Initiation And Promoter Opening</t>
  </si>
  <si>
    <t>Transcription of the HIV genome</t>
  </si>
  <si>
    <t>WP_G1_TO_S_CELL_CYCLE_CONTROL</t>
  </si>
  <si>
    <t>HALLMARK_UNFOLDED_PROTEIN_RESPONSE</t>
  </si>
  <si>
    <t>Transcriptional regulation by small RNAs</t>
  </si>
  <si>
    <t>Activation of gene expression by SREBF (SREBP)</t>
  </si>
  <si>
    <t>ERCC6 (CSB) and EHMT2 (G9a) positively regulate rRNA expression</t>
  </si>
  <si>
    <t>RNA Polymerase I Chain Elongation</t>
  </si>
  <si>
    <t>ISG15 antiviral mechanism</t>
  </si>
  <si>
    <t>PKMTs methylate histone lysines</t>
  </si>
  <si>
    <t>WP_PATHWAYS_AFFECTED_IN_ADENOID_CYSTIC_CARCINOMA</t>
  </si>
  <si>
    <t>PPARA activates gene expression</t>
  </si>
  <si>
    <t>G2/M DNA damage checkpoint</t>
  </si>
  <si>
    <t>Processing of DNA double-strand break ends</t>
  </si>
  <si>
    <t>Regulation of PTEN gene transcription</t>
  </si>
  <si>
    <t>Activation of anterior HOX genes in hindbrain development during early embryogenesis</t>
  </si>
  <si>
    <t>HATs acetylate histones</t>
  </si>
  <si>
    <t>HDACs deacetylate histones</t>
  </si>
  <si>
    <t>WP_7Q1123_COPY_NUMBER_VARIATION_SYNDROME</t>
  </si>
  <si>
    <t>HALLMARK_ALLOGRAFT_REJECTION</t>
  </si>
  <si>
    <t>Mitochondrial protein import</t>
  </si>
  <si>
    <t>WP_PYRIMIDINE_METABOLISM</t>
  </si>
  <si>
    <t>Amplification  of signal from unattached  kinetochores via a MAD2  inhibitory signal</t>
  </si>
  <si>
    <t>WP_DNA_REPAIR_PATHWAYS_FULL_NETWORK</t>
  </si>
  <si>
    <t>WP_CIRCADIAN_RHYTHM_GENES</t>
  </si>
  <si>
    <t>Secretory_2</t>
  </si>
  <si>
    <t>HALLMARK_DNA_REPAIR</t>
  </si>
  <si>
    <t>Resolution of Sister Chromatid Cohesion</t>
  </si>
  <si>
    <t>HALLMARK_UV_RESPONSE_UP</t>
  </si>
  <si>
    <t>RHO GTPases Activate Formins</t>
  </si>
  <si>
    <t>HALLMARK_MTORC1_SIGNALING</t>
  </si>
  <si>
    <t>WP_VEGFAVEGFR2_SIGNALING</t>
  </si>
  <si>
    <t>C2</t>
  </si>
  <si>
    <t>Ion channel transport</t>
  </si>
  <si>
    <t>WP_GENES_RELATED_TO_PRIMARY_CILIUM_DEVELOPMENT_BASED_ON_CRISPR</t>
  </si>
  <si>
    <t>Hedgehog 'off' state</t>
  </si>
  <si>
    <t>Transferrin endocytosis and recycling</t>
  </si>
  <si>
    <t>Insulin receptor recycling</t>
  </si>
  <si>
    <t>WP_CILIOPATHIES</t>
  </si>
  <si>
    <t>BBSome-mediated cargo-targeting to cilium</t>
  </si>
  <si>
    <t>WP_INTRAFLAGELLAR_TRANSPORT_PROTEINS_BINDING_TO_DYNEIN</t>
  </si>
  <si>
    <t>WP_JOUBERT_SYNDROME</t>
  </si>
  <si>
    <t>Anchoring of the basal body to the plasma membrane</t>
  </si>
  <si>
    <t>Mitochondrial translation termination</t>
  </si>
  <si>
    <t>G alpha (i) signalling events</t>
  </si>
  <si>
    <t>HSP90 chaperone cycle for steroid hormone receptors (SHR)</t>
  </si>
  <si>
    <t>Loss of Nlp from mitotic centrosomes</t>
  </si>
  <si>
    <t>Loss of proteins required for interphase microtubule organization from the centrosome</t>
  </si>
  <si>
    <t>Ciliated_2</t>
  </si>
  <si>
    <t>Recruitment of mitotic centrosome proteins and complexes</t>
  </si>
  <si>
    <t>Recruitment of NuMA to mitotic centrosomes</t>
  </si>
  <si>
    <t>Kinesins</t>
  </si>
  <si>
    <t>WP_BARDETBIEDL_SYNDROME</t>
  </si>
  <si>
    <t>HALLMARK_SPERMATOGENESIS</t>
  </si>
  <si>
    <t>Regulation of PLK1 Activity at G2/M Transition</t>
  </si>
  <si>
    <t>AURKA Activation by TPX2</t>
  </si>
  <si>
    <t>Activation of SMO</t>
  </si>
  <si>
    <t>Intraflagellar transport</t>
  </si>
  <si>
    <t>COPI-dependent Golgi-to-ER retrograde traffic</t>
  </si>
  <si>
    <t>MHC class II antigen presentation</t>
  </si>
  <si>
    <t>C3</t>
  </si>
  <si>
    <t>Extracellular matrix organization</t>
  </si>
  <si>
    <t>NCAM1 interactions</t>
  </si>
  <si>
    <t>Crosslinking of collagen fibrils</t>
  </si>
  <si>
    <t>Scavenging by Class A Receptors</t>
  </si>
  <si>
    <t>WP_GABA_RECEPTOR_SIGNALING</t>
  </si>
  <si>
    <t>WP_INFLAMMATORY_RESPONSE_PATHWAY</t>
  </si>
  <si>
    <t>WP_EXTRACELLULAR_VESICLES_IN_THE_CROSSTALK_OF_CARDIAC_CELLS</t>
  </si>
  <si>
    <t>WP_ARSENIC_METABOLISM_AND_REACTIVE_OXYGEN_SPECIES_GENERATION</t>
  </si>
  <si>
    <t>Collagen chain trimerization</t>
  </si>
  <si>
    <t>Assembly of collagen fibrils and other multimeric structures</t>
  </si>
  <si>
    <t>Signaling by PDGF</t>
  </si>
  <si>
    <t>Non-integrin membrane-ECM interactions</t>
  </si>
  <si>
    <t>WP_OXIDATIVE_PHOSPHORYLATION</t>
  </si>
  <si>
    <t>Anchoring fibril formation</t>
  </si>
  <si>
    <t>Laminin interactions</t>
  </si>
  <si>
    <t>WP_ELECTRON_TRANSPORT_CHAIN_OXPHOS_SYSTEM_IN_MITOCHONDRIA</t>
  </si>
  <si>
    <t>WP_PROTEASOME_DEGRADATION</t>
  </si>
  <si>
    <t>Hh mutants that don't undergo autocatalytic processing are degraded by ERAD</t>
  </si>
  <si>
    <t>Hedgehog ligand biogenesis</t>
  </si>
  <si>
    <t>Asymmetric localization of PCP proteins</t>
  </si>
  <si>
    <t>WP_GENES_CONTROLLING_NEPHROGENESIS</t>
  </si>
  <si>
    <t>Cross-presentation of soluble exogenous antigens (endosomes)</t>
  </si>
  <si>
    <t>Regulation of activated PAK-2p34 by proteasome mediated degradation</t>
  </si>
  <si>
    <t>Degradation of AXIN</t>
  </si>
  <si>
    <t>Respiratory electron transport</t>
  </si>
  <si>
    <t>Defective CFTR causes cystic fibrosis</t>
  </si>
  <si>
    <t>Collagen degradation</t>
  </si>
  <si>
    <t>Asparagine N-linked glycosylation</t>
  </si>
  <si>
    <t>ECM proteoglycans</t>
  </si>
  <si>
    <t>Amyloid fiber formation</t>
  </si>
  <si>
    <t>WP_MIRNA_TARGETS_IN_ECM_AND_MEMBRANE_RECEPTORS</t>
  </si>
  <si>
    <t>Vif-mediated degradation of APOBEC3G</t>
  </si>
  <si>
    <t>Degradation of DVL</t>
  </si>
  <si>
    <t>Ubiquitin-dependent degradation of Cyclin D1</t>
  </si>
  <si>
    <t>G2/M Checkpoints</t>
  </si>
  <si>
    <t>MET activates PTK2 signaling</t>
  </si>
  <si>
    <t>Regulation of ornithine decarboxylase (ODC)</t>
  </si>
  <si>
    <t>Regulation of RUNX3 expression and activity</t>
  </si>
  <si>
    <t>CDK-mediated phosphorylation and removal of Cdc6</t>
  </si>
  <si>
    <t>Vpu mediated degradation of CD4</t>
  </si>
  <si>
    <t>WP_EICOSANOID_SYNTHESIS</t>
  </si>
  <si>
    <t>Autodegradation of Cdh1 by Cdh1:APC/C</t>
  </si>
  <si>
    <t>Oxygen-dependent proline hydroxylation of Hypoxia-inducible Factor Alpha</t>
  </si>
  <si>
    <t>Hedgehog 'on' state</t>
  </si>
  <si>
    <t>SCF-beta-TrCP mediated degradation of Emi1</t>
  </si>
  <si>
    <t>Regulation of Complement cascade</t>
  </si>
  <si>
    <t>Autodegradation of the E3 ubiquitin ligase COP1</t>
  </si>
  <si>
    <t>TNFR2 non-canonical NF-kB pathway</t>
  </si>
  <si>
    <t>Ubiquitin Mediated Degradation of Phosphorylated Cdc25A</t>
  </si>
  <si>
    <t>WP_FIBRIN_COMPLEMENT_RECEPTOR_3_SIGNALING_PATHWAY</t>
  </si>
  <si>
    <t>Dectin-1 mediated noncanonical NF-kB signaling</t>
  </si>
  <si>
    <t>AUF1 (hnRNP D0) binds and destabilizes mRNA</t>
  </si>
  <si>
    <t>APC/C:Cdc20 mediated degradation of Securin</t>
  </si>
  <si>
    <t>APC/C:Cdh1 mediated degradation of Cdc20 and other APC/C:Cdh1 targeted proteins in late mitosis/early G1</t>
  </si>
  <si>
    <t>Synthesis of Prostaglandins (PG) and Thromboxanes (TX)</t>
  </si>
  <si>
    <t>Regulation of PTEN stability and activity</t>
  </si>
  <si>
    <t>NIK--&gt;noncanonical NF-kB signaling</t>
  </si>
  <si>
    <t>SCF(Skp2)-mediated degradation of p27/p21</t>
  </si>
  <si>
    <t>FBXL7 down-regulates AURKA during mitotic entry and in early mitosis</t>
  </si>
  <si>
    <t>RUNX1 regulates transcription of genes involved in differentiation of HSCs</t>
  </si>
  <si>
    <t>Complex I biogenesis</t>
  </si>
  <si>
    <t>WP_NONALCOHOLIC_FATTY_LIVER_DISEASE</t>
  </si>
  <si>
    <t>Integrin cell surface interactions</t>
  </si>
  <si>
    <t>ER-Phagosome pathway</t>
  </si>
  <si>
    <t>HALLMARK_ANGIOGENESIS</t>
  </si>
  <si>
    <t>Degradation of GLI1 by the proteasome</t>
  </si>
  <si>
    <t>WP_LEUCINE_ISOLEUCINE_AND_VALINE_METABOLISM</t>
  </si>
  <si>
    <t>Activation of NF-kappaB in B cells</t>
  </si>
  <si>
    <t>CDT1 association with the CDC6:ORC:origin complex</t>
  </si>
  <si>
    <t>Cdc20:Phospho-APC/C mediated degradation of Cyclin A</t>
  </si>
  <si>
    <t>Regulation of RAS by GAPs</t>
  </si>
  <si>
    <t>Interleukin-1 signaling</t>
  </si>
  <si>
    <t>Regulation of RUNX2 expression and activity</t>
  </si>
  <si>
    <t>WP_MITOCHONDRIAL_COMPLEX_I_ASSEMBLY_MODEL_OXPHOS_SYSTEM</t>
  </si>
  <si>
    <t>FCERI mediated NF-kB activation</t>
  </si>
  <si>
    <t>WP_MITOCHONDRIAL_COMPLEX_IV_ASSEMBLY</t>
  </si>
  <si>
    <t>Degradation of beta-catenin by the destruction complex</t>
  </si>
  <si>
    <t>Degradation of GLI2 by the proteasome</t>
  </si>
  <si>
    <t>GLI3 is processed to GLI3R by the proteasome</t>
  </si>
  <si>
    <t>ABC-family proteins mediated transport</t>
  </si>
  <si>
    <t>Downstream TCR signaling</t>
  </si>
  <si>
    <t>HALLMARK_INTERFERON_ALPHA_RESPONSE</t>
  </si>
  <si>
    <t>Syndecan interactions</t>
  </si>
  <si>
    <t>MAPK6/MAPK4 signaling</t>
  </si>
  <si>
    <t>WP_AMPACTIVATED_PROTEIN_KINASE_SIGNALING</t>
  </si>
  <si>
    <t>Collagen biosynthesis and modifying enzymes</t>
  </si>
  <si>
    <t>PI5P, PP2A and IER3 Regulate PI3K/AKT Signaling</t>
  </si>
  <si>
    <t>RHO GTPases Activate WASPs and WAVEs</t>
  </si>
  <si>
    <t>HALLMARK_COAGULATION</t>
  </si>
  <si>
    <t>CLEC7A (Dectin-1) signaling</t>
  </si>
  <si>
    <t>Unclassified _1</t>
  </si>
  <si>
    <t>Degradation of the extracellular matrix</t>
  </si>
  <si>
    <t>Neddylation</t>
  </si>
  <si>
    <t>The role of GTSE1 in G2/M progression after G2 checkpoint</t>
  </si>
  <si>
    <t>WP_REGULATION_OF_ACTIN_CYTOSKELETON</t>
  </si>
  <si>
    <t>Regulation of actin dynamics for phagocytic cup formation</t>
  </si>
  <si>
    <t>HALLMARK_KRAS_SIGNALING_UP</t>
  </si>
  <si>
    <t>WP_MICRORNAS_IN_CARDIOMYOCYTE_HYPERTROPHY</t>
  </si>
  <si>
    <t>WP_SELENIUM_MICRONUTRIENT_NETWORK</t>
  </si>
  <si>
    <t>WP_COMPLEMENT_SYSTEM_IN_NEURONAL_DEVELOPMENT_AND_PLASTICITY</t>
  </si>
  <si>
    <t>WP_PI3KAKT_SIGNALING_PATHWAY</t>
  </si>
  <si>
    <t>UCH proteinases</t>
  </si>
  <si>
    <t>DNA Damage Recognition in GG-NER</t>
  </si>
  <si>
    <t>WP_FOCAL_ADHESION_PI3KAKTMTORSIGNALING_PATHWAY</t>
  </si>
  <si>
    <t>WP_FOCAL_ADHESION</t>
  </si>
  <si>
    <t>Orc1 removal from chromatin</t>
  </si>
  <si>
    <t>WP_AGERAGE_PATHWAY</t>
  </si>
  <si>
    <t>Antigen processing: Ubiquitination &amp; Proteasome degradation</t>
  </si>
  <si>
    <t>WP_PRIMARY_FOCAL_SEGMENTAL_GLOMERULOSCLEROSIS_FSGS</t>
  </si>
  <si>
    <t>WP_RAS_SIGNALING</t>
  </si>
  <si>
    <t>HALLMARK_COMPLEMENT</t>
  </si>
  <si>
    <t>WP_INTEGRINMEDIATED_CELL_ADHESION</t>
  </si>
  <si>
    <t>HALLMARK_REACTIVE_OXIGEN_SPECIES_PATHWAY</t>
  </si>
  <si>
    <t>HALLMARK_EPITHELIAL_MESENCHYMAL_TRANSITION</t>
  </si>
  <si>
    <t>HALLMARK_XENOBIOTIC_METABOLISM</t>
  </si>
  <si>
    <t>HALLMARK_MYOGENESIS</t>
  </si>
  <si>
    <t>HALLMARK_UV_RESPONSE_DN</t>
  </si>
  <si>
    <t>HALLMARK_ESTROGEN_RESPONSE_LATE</t>
  </si>
  <si>
    <t>WP_FRAGILE_X_SYNDROME</t>
  </si>
  <si>
    <t>Ub-specific processing proteases</t>
  </si>
  <si>
    <t>HALLMARK_APOPTOSIS</t>
  </si>
  <si>
    <t>WP_ALZHEIMERS_DISEASE</t>
  </si>
  <si>
    <t>WP_ALZHEIMERS_DISEASE_AND_MIRNA_EFFECTS</t>
  </si>
  <si>
    <t>HALLMARK_INTERFERON_GAMMA_RESPONSE</t>
  </si>
  <si>
    <t>Unclassified_2</t>
  </si>
  <si>
    <t>HALLMARK_ADIPOGENESIS</t>
  </si>
  <si>
    <t>HALLMARK_APICAL_JUNCTION</t>
  </si>
  <si>
    <t>Neutrophil degranulation</t>
  </si>
  <si>
    <t>HALLMARK_PROTEIN_SECRETION</t>
  </si>
  <si>
    <t>HALLMARK_FATTY_ACID_METABOLISM</t>
  </si>
  <si>
    <t>HALLMARK_ESTROGEN_RESPONSE_EARLY</t>
  </si>
  <si>
    <r>
      <t xml:space="preserve">Dataset EV 8. </t>
    </r>
    <r>
      <rPr>
        <sz val="14"/>
        <color theme="1"/>
        <rFont val="Arial"/>
        <family val="2"/>
      </rPr>
      <t xml:space="preserve">Pathway enrichment analysis highlighting overrepresented pathways 
(Hallmark, Reactome, Wikipathways, cell-type signatures from Dinh et al.) for clusters C1, C2 and C3.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</si>
</sst>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6C61-74D5-4E19-9E57-772BA643918A}">
  <dimension ref="A1:J1"/>
  <sheetViews>
    <sheetView workbookViewId="0">
      <selection activeCell="A11" sqref="A11"/>
    </sheetView>
  </sheetViews>
  <sheetFormatPr defaultRowHeight="14.4" x14ac:dyDescent="0.3"/>
  <cols>
    <col min="1" max="1" width="121" style="4" customWidth="1"/>
    <col min="2" max="10" width="8.88671875" style="4"/>
  </cols>
  <sheetData>
    <row r="1" spans="1:10" s="6" customFormat="1" ht="82.2" customHeight="1" x14ac:dyDescent="0.3">
      <c r="A1" s="7" t="s">
        <v>345</v>
      </c>
      <c r="B1" s="5"/>
      <c r="C1" s="5"/>
      <c r="D1" s="5"/>
      <c r="E1" s="5"/>
      <c r="F1" s="5"/>
      <c r="G1" s="5"/>
      <c r="H1" s="5"/>
      <c r="I1" s="5"/>
      <c r="J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3BA4-2F00-42B4-8338-114D6A4A1D45}">
  <dimension ref="A1:J330"/>
  <sheetViews>
    <sheetView tabSelected="1" workbookViewId="0">
      <selection activeCell="A10" sqref="A10"/>
    </sheetView>
  </sheetViews>
  <sheetFormatPr defaultRowHeight="14.4" x14ac:dyDescent="0.3"/>
  <cols>
    <col min="1" max="10" width="37.77734375" customWidth="1"/>
  </cols>
  <sheetData>
    <row r="1" spans="1:10" ht="55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2" t="s">
        <v>10</v>
      </c>
      <c r="B2" s="2" t="s">
        <v>11</v>
      </c>
      <c r="C2" s="2" t="s">
        <v>12</v>
      </c>
      <c r="D2" s="2">
        <v>4663</v>
      </c>
      <c r="E2" s="2">
        <v>2033</v>
      </c>
      <c r="F2" s="2">
        <v>10</v>
      </c>
      <c r="G2" s="2">
        <v>10</v>
      </c>
      <c r="H2" s="2">
        <v>2.2936999999999999</v>
      </c>
      <c r="I2" s="2">
        <v>2.4507000000000001E-4</v>
      </c>
      <c r="J2" s="2">
        <v>4.0539E-3</v>
      </c>
    </row>
    <row r="3" spans="1:10" x14ac:dyDescent="0.3">
      <c r="A3" s="2" t="str">
        <f t="shared" ref="A3:A66" si="0">A2</f>
        <v>C1</v>
      </c>
      <c r="B3" s="2" t="s">
        <v>11</v>
      </c>
      <c r="C3" s="2" t="s">
        <v>13</v>
      </c>
      <c r="D3" s="2">
        <v>4663</v>
      </c>
      <c r="E3" s="2">
        <v>2033</v>
      </c>
      <c r="F3" s="2">
        <v>7</v>
      </c>
      <c r="G3" s="2">
        <v>7</v>
      </c>
      <c r="H3" s="2">
        <v>2.2936999999999999</v>
      </c>
      <c r="I3" s="2">
        <v>2.9769000000000002E-3</v>
      </c>
      <c r="J3" s="2">
        <v>2.6175E-2</v>
      </c>
    </row>
    <row r="4" spans="1:10" x14ac:dyDescent="0.3">
      <c r="A4" s="2" t="str">
        <f t="shared" si="0"/>
        <v>C1</v>
      </c>
      <c r="B4" s="2" t="s">
        <v>11</v>
      </c>
      <c r="C4" s="2" t="s">
        <v>14</v>
      </c>
      <c r="D4" s="2">
        <v>4663</v>
      </c>
      <c r="E4" s="2">
        <v>2033</v>
      </c>
      <c r="F4" s="2">
        <v>6</v>
      </c>
      <c r="G4" s="2">
        <v>6</v>
      </c>
      <c r="H4" s="2">
        <v>2.2936999999999999</v>
      </c>
      <c r="I4" s="2">
        <v>6.8395000000000001E-3</v>
      </c>
      <c r="J4" s="2">
        <v>4.4717E-2</v>
      </c>
    </row>
    <row r="5" spans="1:10" x14ac:dyDescent="0.3">
      <c r="A5" s="2" t="str">
        <f t="shared" si="0"/>
        <v>C1</v>
      </c>
      <c r="B5" s="2" t="s">
        <v>11</v>
      </c>
      <c r="C5" s="2" t="s">
        <v>15</v>
      </c>
      <c r="D5" s="2">
        <v>4663</v>
      </c>
      <c r="E5" s="2">
        <v>2033</v>
      </c>
      <c r="F5" s="2">
        <v>9</v>
      </c>
      <c r="G5" s="2">
        <v>9</v>
      </c>
      <c r="H5" s="2">
        <v>2.2936999999999999</v>
      </c>
      <c r="I5" s="2">
        <v>5.6351000000000003E-4</v>
      </c>
      <c r="J5" s="2">
        <v>7.8151000000000002E-3</v>
      </c>
    </row>
    <row r="6" spans="1:10" x14ac:dyDescent="0.3">
      <c r="A6" s="2" t="str">
        <f t="shared" si="0"/>
        <v>C1</v>
      </c>
      <c r="B6" s="2" t="s">
        <v>11</v>
      </c>
      <c r="C6" s="2" t="s">
        <v>16</v>
      </c>
      <c r="D6" s="2">
        <v>4663</v>
      </c>
      <c r="E6" s="2">
        <v>2033</v>
      </c>
      <c r="F6" s="2">
        <v>6</v>
      </c>
      <c r="G6" s="2">
        <v>6</v>
      </c>
      <c r="H6" s="2">
        <v>2.2936999999999999</v>
      </c>
      <c r="I6" s="2">
        <v>6.8395000000000001E-3</v>
      </c>
      <c r="J6" s="2">
        <v>4.4717E-2</v>
      </c>
    </row>
    <row r="7" spans="1:10" x14ac:dyDescent="0.3">
      <c r="A7" s="2" t="str">
        <f t="shared" si="0"/>
        <v>C1</v>
      </c>
      <c r="B7" s="2" t="s">
        <v>11</v>
      </c>
      <c r="C7" s="2" t="s">
        <v>17</v>
      </c>
      <c r="D7" s="2">
        <v>4663</v>
      </c>
      <c r="E7" s="2">
        <v>2033</v>
      </c>
      <c r="F7" s="2">
        <v>12</v>
      </c>
      <c r="G7" s="2">
        <v>12</v>
      </c>
      <c r="H7" s="2">
        <v>2.2936999999999999</v>
      </c>
      <c r="I7" s="3">
        <v>4.6312E-5</v>
      </c>
      <c r="J7" s="2">
        <v>9.7824000000000001E-4</v>
      </c>
    </row>
    <row r="8" spans="1:10" x14ac:dyDescent="0.3">
      <c r="A8" s="2" t="str">
        <f t="shared" si="0"/>
        <v>C1</v>
      </c>
      <c r="B8" s="2" t="s">
        <v>11</v>
      </c>
      <c r="C8" s="2" t="s">
        <v>18</v>
      </c>
      <c r="D8" s="2">
        <v>4663</v>
      </c>
      <c r="E8" s="2">
        <v>2033</v>
      </c>
      <c r="F8" s="2">
        <v>7</v>
      </c>
      <c r="G8" s="2">
        <v>7</v>
      </c>
      <c r="H8" s="2">
        <v>2.2936999999999999</v>
      </c>
      <c r="I8" s="2">
        <v>2.9769000000000002E-3</v>
      </c>
      <c r="J8" s="2">
        <v>2.6175E-2</v>
      </c>
    </row>
    <row r="9" spans="1:10" x14ac:dyDescent="0.3">
      <c r="A9" s="2" t="str">
        <f t="shared" si="0"/>
        <v>C1</v>
      </c>
      <c r="B9" s="2" t="s">
        <v>11</v>
      </c>
      <c r="C9" s="2" t="s">
        <v>19</v>
      </c>
      <c r="D9" s="2">
        <v>4663</v>
      </c>
      <c r="E9" s="2">
        <v>2033</v>
      </c>
      <c r="F9" s="2">
        <v>6</v>
      </c>
      <c r="G9" s="2">
        <v>6</v>
      </c>
      <c r="H9" s="2">
        <v>2.2936999999999999</v>
      </c>
      <c r="I9" s="2">
        <v>6.8395000000000001E-3</v>
      </c>
      <c r="J9" s="2">
        <v>4.4717E-2</v>
      </c>
    </row>
    <row r="10" spans="1:10" x14ac:dyDescent="0.3">
      <c r="A10" s="2" t="str">
        <f t="shared" si="0"/>
        <v>C1</v>
      </c>
      <c r="B10" s="2" t="s">
        <v>11</v>
      </c>
      <c r="C10" s="2" t="s">
        <v>20</v>
      </c>
      <c r="D10" s="2">
        <v>4663</v>
      </c>
      <c r="E10" s="2">
        <v>2033</v>
      </c>
      <c r="F10" s="2">
        <v>9</v>
      </c>
      <c r="G10" s="2">
        <v>9</v>
      </c>
      <c r="H10" s="2">
        <v>2.2936999999999999</v>
      </c>
      <c r="I10" s="2">
        <v>5.6351000000000003E-4</v>
      </c>
      <c r="J10" s="2">
        <v>7.8151000000000002E-3</v>
      </c>
    </row>
    <row r="11" spans="1:10" x14ac:dyDescent="0.3">
      <c r="A11" s="2" t="str">
        <f t="shared" si="0"/>
        <v>C1</v>
      </c>
      <c r="B11" s="2" t="s">
        <v>11</v>
      </c>
      <c r="C11" s="2" t="s">
        <v>21</v>
      </c>
      <c r="D11" s="2">
        <v>4663</v>
      </c>
      <c r="E11" s="2">
        <v>2033</v>
      </c>
      <c r="F11" s="2">
        <v>9</v>
      </c>
      <c r="G11" s="2">
        <v>9</v>
      </c>
      <c r="H11" s="2">
        <v>2.2936999999999999</v>
      </c>
      <c r="I11" s="2">
        <v>5.6351000000000003E-4</v>
      </c>
      <c r="J11" s="2">
        <v>7.8151000000000002E-3</v>
      </c>
    </row>
    <row r="12" spans="1:10" x14ac:dyDescent="0.3">
      <c r="A12" s="2" t="str">
        <f t="shared" si="0"/>
        <v>C1</v>
      </c>
      <c r="B12" s="2" t="s">
        <v>11</v>
      </c>
      <c r="C12" s="2" t="s">
        <v>22</v>
      </c>
      <c r="D12" s="2">
        <v>4663</v>
      </c>
      <c r="E12" s="2">
        <v>2033</v>
      </c>
      <c r="F12" s="2">
        <v>10</v>
      </c>
      <c r="G12" s="2">
        <v>10</v>
      </c>
      <c r="H12" s="2">
        <v>2.2936999999999999</v>
      </c>
      <c r="I12" s="2">
        <v>2.4507000000000001E-4</v>
      </c>
      <c r="J12" s="2">
        <v>4.0539E-3</v>
      </c>
    </row>
    <row r="13" spans="1:10" x14ac:dyDescent="0.3">
      <c r="A13" s="2" t="str">
        <f t="shared" si="0"/>
        <v>C1</v>
      </c>
      <c r="B13" s="2" t="s">
        <v>11</v>
      </c>
      <c r="C13" s="2" t="s">
        <v>23</v>
      </c>
      <c r="D13" s="2">
        <v>4663</v>
      </c>
      <c r="E13" s="2">
        <v>2033</v>
      </c>
      <c r="F13" s="2">
        <v>6</v>
      </c>
      <c r="G13" s="2">
        <v>6</v>
      </c>
      <c r="H13" s="2">
        <v>2.2936999999999999</v>
      </c>
      <c r="I13" s="2">
        <v>6.8395000000000001E-3</v>
      </c>
      <c r="J13" s="2">
        <v>4.4717E-2</v>
      </c>
    </row>
    <row r="14" spans="1:10" x14ac:dyDescent="0.3">
      <c r="A14" s="2" t="str">
        <f t="shared" si="0"/>
        <v>C1</v>
      </c>
      <c r="B14" s="2" t="s">
        <v>11</v>
      </c>
      <c r="C14" s="2" t="s">
        <v>24</v>
      </c>
      <c r="D14" s="2">
        <v>4663</v>
      </c>
      <c r="E14" s="2">
        <v>2033</v>
      </c>
      <c r="F14" s="2">
        <v>6</v>
      </c>
      <c r="G14" s="2">
        <v>6</v>
      </c>
      <c r="H14" s="2">
        <v>2.2936999999999999</v>
      </c>
      <c r="I14" s="2">
        <v>6.8395000000000001E-3</v>
      </c>
      <c r="J14" s="2">
        <v>4.4717E-2</v>
      </c>
    </row>
    <row r="15" spans="1:10" x14ac:dyDescent="0.3">
      <c r="A15" s="2" t="str">
        <f t="shared" si="0"/>
        <v>C1</v>
      </c>
      <c r="B15" s="2" t="s">
        <v>11</v>
      </c>
      <c r="C15" s="2" t="s">
        <v>25</v>
      </c>
      <c r="D15" s="2">
        <v>4663</v>
      </c>
      <c r="E15" s="2">
        <v>2033</v>
      </c>
      <c r="F15" s="2">
        <v>13</v>
      </c>
      <c r="G15" s="2">
        <v>13</v>
      </c>
      <c r="H15" s="2">
        <v>2.2936999999999999</v>
      </c>
      <c r="I15" s="3">
        <v>2.0123999999999999E-5</v>
      </c>
      <c r="J15" s="2">
        <v>4.8474E-4</v>
      </c>
    </row>
    <row r="16" spans="1:10" x14ac:dyDescent="0.3">
      <c r="A16" s="2" t="str">
        <f t="shared" si="0"/>
        <v>C1</v>
      </c>
      <c r="B16" s="2" t="s">
        <v>11</v>
      </c>
      <c r="C16" s="2" t="s">
        <v>26</v>
      </c>
      <c r="D16" s="2">
        <v>4663</v>
      </c>
      <c r="E16" s="2">
        <v>2033</v>
      </c>
      <c r="F16" s="2">
        <v>26</v>
      </c>
      <c r="G16" s="2">
        <v>26</v>
      </c>
      <c r="H16" s="2">
        <v>2.2936999999999999</v>
      </c>
      <c r="I16" s="3">
        <v>3.8626000000000002E-10</v>
      </c>
      <c r="J16" s="3">
        <v>2.5253999999999999E-8</v>
      </c>
    </row>
    <row r="17" spans="1:10" x14ac:dyDescent="0.3">
      <c r="A17" s="2" t="str">
        <f t="shared" si="0"/>
        <v>C1</v>
      </c>
      <c r="B17" s="2" t="s">
        <v>11</v>
      </c>
      <c r="C17" s="2" t="s">
        <v>27</v>
      </c>
      <c r="D17" s="2">
        <v>4663</v>
      </c>
      <c r="E17" s="2">
        <v>2033</v>
      </c>
      <c r="F17" s="2">
        <v>9</v>
      </c>
      <c r="G17" s="2">
        <v>9</v>
      </c>
      <c r="H17" s="2">
        <v>2.2936999999999999</v>
      </c>
      <c r="I17" s="2">
        <v>5.6351000000000003E-4</v>
      </c>
      <c r="J17" s="2">
        <v>7.8151000000000002E-3</v>
      </c>
    </row>
    <row r="18" spans="1:10" x14ac:dyDescent="0.3">
      <c r="A18" s="2" t="str">
        <f t="shared" si="0"/>
        <v>C1</v>
      </c>
      <c r="B18" s="2" t="s">
        <v>11</v>
      </c>
      <c r="C18" s="2" t="s">
        <v>28</v>
      </c>
      <c r="D18" s="2">
        <v>4663</v>
      </c>
      <c r="E18" s="2">
        <v>2033</v>
      </c>
      <c r="F18" s="2">
        <v>12</v>
      </c>
      <c r="G18" s="2">
        <v>12</v>
      </c>
      <c r="H18" s="2">
        <v>2.2936999999999999</v>
      </c>
      <c r="I18" s="3">
        <v>4.6312E-5</v>
      </c>
      <c r="J18" s="2">
        <v>9.7824000000000001E-4</v>
      </c>
    </row>
    <row r="19" spans="1:10" x14ac:dyDescent="0.3">
      <c r="A19" s="2" t="str">
        <f t="shared" si="0"/>
        <v>C1</v>
      </c>
      <c r="B19" s="2" t="s">
        <v>11</v>
      </c>
      <c r="C19" s="2" t="s">
        <v>29</v>
      </c>
      <c r="D19" s="2">
        <v>4663</v>
      </c>
      <c r="E19" s="2">
        <v>2033</v>
      </c>
      <c r="F19" s="2">
        <v>12</v>
      </c>
      <c r="G19" s="2">
        <v>12</v>
      </c>
      <c r="H19" s="2">
        <v>2.2936999999999999</v>
      </c>
      <c r="I19" s="3">
        <v>4.6312E-5</v>
      </c>
      <c r="J19" s="2">
        <v>9.7824000000000001E-4</v>
      </c>
    </row>
    <row r="20" spans="1:10" x14ac:dyDescent="0.3">
      <c r="A20" s="2" t="str">
        <f t="shared" si="0"/>
        <v>C1</v>
      </c>
      <c r="B20" s="2" t="s">
        <v>11</v>
      </c>
      <c r="C20" s="2" t="s">
        <v>30</v>
      </c>
      <c r="D20" s="2">
        <v>4663</v>
      </c>
      <c r="E20" s="2">
        <v>2033</v>
      </c>
      <c r="F20" s="2">
        <v>10</v>
      </c>
      <c r="G20" s="2">
        <v>10</v>
      </c>
      <c r="H20" s="2">
        <v>2.2936999999999999</v>
      </c>
      <c r="I20" s="2">
        <v>2.4507000000000001E-4</v>
      </c>
      <c r="J20" s="2">
        <v>4.0539E-3</v>
      </c>
    </row>
    <row r="21" spans="1:10" x14ac:dyDescent="0.3">
      <c r="A21" s="2" t="str">
        <f t="shared" si="0"/>
        <v>C1</v>
      </c>
      <c r="B21" s="2" t="s">
        <v>11</v>
      </c>
      <c r="C21" s="2" t="s">
        <v>31</v>
      </c>
      <c r="D21" s="2">
        <v>4663</v>
      </c>
      <c r="E21" s="2">
        <v>2033</v>
      </c>
      <c r="F21" s="2">
        <v>7</v>
      </c>
      <c r="G21" s="2">
        <v>7</v>
      </c>
      <c r="H21" s="2">
        <v>2.2936999999999999</v>
      </c>
      <c r="I21" s="2">
        <v>2.9769000000000002E-3</v>
      </c>
      <c r="J21" s="2">
        <v>2.6175E-2</v>
      </c>
    </row>
    <row r="22" spans="1:10" x14ac:dyDescent="0.3">
      <c r="A22" s="2" t="str">
        <f t="shared" si="0"/>
        <v>C1</v>
      </c>
      <c r="B22" s="2" t="s">
        <v>11</v>
      </c>
      <c r="C22" s="2" t="s">
        <v>32</v>
      </c>
      <c r="D22" s="2">
        <v>4663</v>
      </c>
      <c r="E22" s="2">
        <v>2033</v>
      </c>
      <c r="F22" s="2">
        <v>6</v>
      </c>
      <c r="G22" s="2">
        <v>6</v>
      </c>
      <c r="H22" s="2">
        <v>2.2936999999999999</v>
      </c>
      <c r="I22" s="2">
        <v>6.8395000000000001E-3</v>
      </c>
      <c r="J22" s="2">
        <v>4.4717E-2</v>
      </c>
    </row>
    <row r="23" spans="1:10" x14ac:dyDescent="0.3">
      <c r="A23" s="2" t="str">
        <f t="shared" si="0"/>
        <v>C1</v>
      </c>
      <c r="B23" s="2" t="s">
        <v>11</v>
      </c>
      <c r="C23" s="2" t="s">
        <v>33</v>
      </c>
      <c r="D23" s="2">
        <v>4663</v>
      </c>
      <c r="E23" s="2">
        <v>2033</v>
      </c>
      <c r="F23" s="2">
        <v>8</v>
      </c>
      <c r="G23" s="2">
        <v>8</v>
      </c>
      <c r="H23" s="2">
        <v>2.2936999999999999</v>
      </c>
      <c r="I23" s="2">
        <v>1.2953999999999999E-3</v>
      </c>
      <c r="J23" s="2">
        <v>1.4821000000000001E-2</v>
      </c>
    </row>
    <row r="24" spans="1:10" x14ac:dyDescent="0.3">
      <c r="A24" s="2" t="str">
        <f t="shared" si="0"/>
        <v>C1</v>
      </c>
      <c r="B24" s="2" t="s">
        <v>34</v>
      </c>
      <c r="C24" s="2" t="s">
        <v>35</v>
      </c>
      <c r="D24" s="2">
        <v>4663</v>
      </c>
      <c r="E24" s="2">
        <v>2033</v>
      </c>
      <c r="F24" s="2">
        <v>17</v>
      </c>
      <c r="G24" s="2">
        <v>17</v>
      </c>
      <c r="H24" s="2">
        <v>2.2936999999999999</v>
      </c>
      <c r="I24" s="3">
        <v>7.1544000000000001E-7</v>
      </c>
      <c r="J24" s="3">
        <v>6.1796000000000003E-5</v>
      </c>
    </row>
    <row r="25" spans="1:10" x14ac:dyDescent="0.3">
      <c r="A25" s="2" t="str">
        <f t="shared" si="0"/>
        <v>C1</v>
      </c>
      <c r="B25" s="2" t="s">
        <v>34</v>
      </c>
      <c r="C25" s="2" t="s">
        <v>36</v>
      </c>
      <c r="D25" s="2">
        <v>4663</v>
      </c>
      <c r="E25" s="2">
        <v>2033</v>
      </c>
      <c r="F25" s="2">
        <v>9</v>
      </c>
      <c r="G25" s="2">
        <v>9</v>
      </c>
      <c r="H25" s="2">
        <v>2.2936999999999999</v>
      </c>
      <c r="I25" s="2">
        <v>5.6351000000000003E-4</v>
      </c>
      <c r="J25" s="2">
        <v>1.4976E-2</v>
      </c>
    </row>
    <row r="26" spans="1:10" x14ac:dyDescent="0.3">
      <c r="A26" s="2" t="str">
        <f t="shared" si="0"/>
        <v>C1</v>
      </c>
      <c r="B26" s="2" t="s">
        <v>11</v>
      </c>
      <c r="C26" s="2" t="s">
        <v>37</v>
      </c>
      <c r="D26" s="2">
        <v>4663</v>
      </c>
      <c r="E26" s="2">
        <v>2033</v>
      </c>
      <c r="F26" s="2">
        <v>44</v>
      </c>
      <c r="G26" s="2">
        <v>43</v>
      </c>
      <c r="H26" s="2">
        <v>2.2414999999999998</v>
      </c>
      <c r="I26" s="3">
        <v>6.1117000000000003E-15</v>
      </c>
      <c r="J26" s="3">
        <v>5.2445999999999997E-13</v>
      </c>
    </row>
    <row r="27" spans="1:10" x14ac:dyDescent="0.3">
      <c r="A27" s="2" t="str">
        <f t="shared" si="0"/>
        <v>C1</v>
      </c>
      <c r="B27" s="2" t="s">
        <v>11</v>
      </c>
      <c r="C27" s="2" t="s">
        <v>38</v>
      </c>
      <c r="D27" s="2">
        <v>4663</v>
      </c>
      <c r="E27" s="2">
        <v>2033</v>
      </c>
      <c r="F27" s="2">
        <v>86</v>
      </c>
      <c r="G27" s="2">
        <v>84</v>
      </c>
      <c r="H27" s="2">
        <v>2.2403</v>
      </c>
      <c r="I27" s="3">
        <v>2.3354000000000001E-28</v>
      </c>
      <c r="J27" s="3">
        <v>5.3441999999999999E-26</v>
      </c>
    </row>
    <row r="28" spans="1:10" x14ac:dyDescent="0.3">
      <c r="A28" s="2" t="str">
        <f t="shared" si="0"/>
        <v>C1</v>
      </c>
      <c r="B28" s="2" t="s">
        <v>11</v>
      </c>
      <c r="C28" s="2" t="s">
        <v>39</v>
      </c>
      <c r="D28" s="2">
        <v>4663</v>
      </c>
      <c r="E28" s="2">
        <v>2033</v>
      </c>
      <c r="F28" s="2">
        <v>82</v>
      </c>
      <c r="G28" s="2">
        <v>80</v>
      </c>
      <c r="H28" s="2">
        <v>2.2376999999999998</v>
      </c>
      <c r="I28" s="3">
        <v>6.4348999999999999E-27</v>
      </c>
      <c r="J28" s="3">
        <v>1.2621999999999999E-24</v>
      </c>
    </row>
    <row r="29" spans="1:10" x14ac:dyDescent="0.3">
      <c r="A29" s="2" t="str">
        <f t="shared" si="0"/>
        <v>C1</v>
      </c>
      <c r="B29" s="2" t="s">
        <v>11</v>
      </c>
      <c r="C29" s="2" t="s">
        <v>40</v>
      </c>
      <c r="D29" s="2">
        <v>4663</v>
      </c>
      <c r="E29" s="2">
        <v>2033</v>
      </c>
      <c r="F29" s="2">
        <v>158</v>
      </c>
      <c r="G29" s="2">
        <v>154</v>
      </c>
      <c r="H29" s="2">
        <v>2.2355999999999998</v>
      </c>
      <c r="I29" s="3">
        <v>2.9277E-51</v>
      </c>
      <c r="J29" s="3">
        <v>4.0197E-48</v>
      </c>
    </row>
    <row r="30" spans="1:10" x14ac:dyDescent="0.3">
      <c r="A30" s="2" t="str">
        <f t="shared" si="0"/>
        <v>C1</v>
      </c>
      <c r="B30" s="2" t="s">
        <v>34</v>
      </c>
      <c r="C30" s="2" t="s">
        <v>41</v>
      </c>
      <c r="D30" s="2">
        <v>4663</v>
      </c>
      <c r="E30" s="2">
        <v>2033</v>
      </c>
      <c r="F30" s="2">
        <v>75</v>
      </c>
      <c r="G30" s="2">
        <v>73</v>
      </c>
      <c r="H30" s="2">
        <v>2.2324999999999999</v>
      </c>
      <c r="I30" s="3">
        <v>2.0834000000000002E-24</v>
      </c>
      <c r="J30" s="3">
        <v>1.4396000000000001E-21</v>
      </c>
    </row>
    <row r="31" spans="1:10" x14ac:dyDescent="0.3">
      <c r="A31" s="2" t="str">
        <f t="shared" si="0"/>
        <v>C1</v>
      </c>
      <c r="B31" s="2" t="s">
        <v>11</v>
      </c>
      <c r="C31" s="2" t="s">
        <v>42</v>
      </c>
      <c r="D31" s="2">
        <v>4663</v>
      </c>
      <c r="E31" s="2">
        <v>2033</v>
      </c>
      <c r="F31" s="2">
        <v>33</v>
      </c>
      <c r="G31" s="2">
        <v>32</v>
      </c>
      <c r="H31" s="2">
        <v>2.2242000000000002</v>
      </c>
      <c r="I31" s="3">
        <v>4.7389999999999997E-11</v>
      </c>
      <c r="J31" s="3">
        <v>3.2532999999999999E-9</v>
      </c>
    </row>
    <row r="32" spans="1:10" x14ac:dyDescent="0.3">
      <c r="A32" s="2" t="str">
        <f t="shared" si="0"/>
        <v>C1</v>
      </c>
      <c r="B32" s="2" t="s">
        <v>11</v>
      </c>
      <c r="C32" s="2" t="s">
        <v>43</v>
      </c>
      <c r="D32" s="2">
        <v>4663</v>
      </c>
      <c r="E32" s="2">
        <v>2033</v>
      </c>
      <c r="F32" s="2">
        <v>94</v>
      </c>
      <c r="G32" s="2">
        <v>91</v>
      </c>
      <c r="H32" s="2">
        <v>2.2204999999999999</v>
      </c>
      <c r="I32" s="3">
        <v>1.2427E-29</v>
      </c>
      <c r="J32" s="3">
        <v>5.6873000000000001E-27</v>
      </c>
    </row>
    <row r="33" spans="1:10" x14ac:dyDescent="0.3">
      <c r="A33" s="2" t="str">
        <f t="shared" si="0"/>
        <v>C1</v>
      </c>
      <c r="B33" s="2" t="s">
        <v>11</v>
      </c>
      <c r="C33" s="2" t="s">
        <v>44</v>
      </c>
      <c r="D33" s="2">
        <v>4663</v>
      </c>
      <c r="E33" s="2">
        <v>2033</v>
      </c>
      <c r="F33" s="2">
        <v>28</v>
      </c>
      <c r="G33" s="2">
        <v>27</v>
      </c>
      <c r="H33" s="2">
        <v>2.2117</v>
      </c>
      <c r="I33" s="3">
        <v>2.6555999999999998E-9</v>
      </c>
      <c r="J33" s="3">
        <v>1.5853E-7</v>
      </c>
    </row>
    <row r="34" spans="1:10" x14ac:dyDescent="0.3">
      <c r="A34" s="2" t="str">
        <f t="shared" si="0"/>
        <v>C1</v>
      </c>
      <c r="B34" s="2" t="s">
        <v>11</v>
      </c>
      <c r="C34" s="2" t="s">
        <v>45</v>
      </c>
      <c r="D34" s="2">
        <v>4663</v>
      </c>
      <c r="E34" s="2">
        <v>2033</v>
      </c>
      <c r="F34" s="2">
        <v>56</v>
      </c>
      <c r="G34" s="2">
        <v>54</v>
      </c>
      <c r="H34" s="2">
        <v>2.2117</v>
      </c>
      <c r="I34" s="3">
        <v>1.1403E-17</v>
      </c>
      <c r="J34" s="3">
        <v>1.2043000000000001E-15</v>
      </c>
    </row>
    <row r="35" spans="1:10" x14ac:dyDescent="0.3">
      <c r="A35" s="2" t="str">
        <f t="shared" si="0"/>
        <v>C1</v>
      </c>
      <c r="B35" s="2" t="s">
        <v>11</v>
      </c>
      <c r="C35" s="2" t="s">
        <v>46</v>
      </c>
      <c r="D35" s="2">
        <v>4663</v>
      </c>
      <c r="E35" s="2">
        <v>2033</v>
      </c>
      <c r="F35" s="2">
        <v>28</v>
      </c>
      <c r="G35" s="2">
        <v>27</v>
      </c>
      <c r="H35" s="2">
        <v>2.2117</v>
      </c>
      <c r="I35" s="3">
        <v>2.6555999999999998E-9</v>
      </c>
      <c r="J35" s="3">
        <v>1.5853E-7</v>
      </c>
    </row>
    <row r="36" spans="1:10" x14ac:dyDescent="0.3">
      <c r="A36" s="2" t="str">
        <f t="shared" si="0"/>
        <v>C1</v>
      </c>
      <c r="B36" s="2" t="s">
        <v>11</v>
      </c>
      <c r="C36" s="2" t="s">
        <v>47</v>
      </c>
      <c r="D36" s="2">
        <v>4663</v>
      </c>
      <c r="E36" s="2">
        <v>2033</v>
      </c>
      <c r="F36" s="2">
        <v>81</v>
      </c>
      <c r="G36" s="2">
        <v>78</v>
      </c>
      <c r="H36" s="2">
        <v>2.2086999999999999</v>
      </c>
      <c r="I36" s="3">
        <v>5.2111999999999996E-25</v>
      </c>
      <c r="J36" s="3">
        <v>8.9435999999999999E-23</v>
      </c>
    </row>
    <row r="37" spans="1:10" x14ac:dyDescent="0.3">
      <c r="A37" s="2" t="str">
        <f t="shared" si="0"/>
        <v>C1</v>
      </c>
      <c r="B37" s="2" t="s">
        <v>11</v>
      </c>
      <c r="C37" s="2" t="s">
        <v>48</v>
      </c>
      <c r="D37" s="2">
        <v>4663</v>
      </c>
      <c r="E37" s="2">
        <v>2033</v>
      </c>
      <c r="F37" s="2">
        <v>27</v>
      </c>
      <c r="G37" s="2">
        <v>26</v>
      </c>
      <c r="H37" s="2">
        <v>2.2086999999999999</v>
      </c>
      <c r="I37" s="3">
        <v>5.9151E-9</v>
      </c>
      <c r="J37" s="3">
        <v>3.2485E-7</v>
      </c>
    </row>
    <row r="38" spans="1:10" x14ac:dyDescent="0.3">
      <c r="A38" s="2" t="str">
        <f t="shared" si="0"/>
        <v>C1</v>
      </c>
      <c r="B38" s="2" t="s">
        <v>11</v>
      </c>
      <c r="C38" s="2" t="s">
        <v>49</v>
      </c>
      <c r="D38" s="2">
        <v>4663</v>
      </c>
      <c r="E38" s="2">
        <v>2033</v>
      </c>
      <c r="F38" s="2">
        <v>78</v>
      </c>
      <c r="G38" s="2">
        <v>75</v>
      </c>
      <c r="H38" s="2">
        <v>2.2054</v>
      </c>
      <c r="I38" s="3">
        <v>5.9716000000000004E-24</v>
      </c>
      <c r="J38" s="3">
        <v>9.1099999999999992E-22</v>
      </c>
    </row>
    <row r="39" spans="1:10" x14ac:dyDescent="0.3">
      <c r="A39" s="2" t="str">
        <f t="shared" si="0"/>
        <v>C1</v>
      </c>
      <c r="B39" s="2" t="s">
        <v>11</v>
      </c>
      <c r="C39" s="2" t="s">
        <v>50</v>
      </c>
      <c r="D39" s="2">
        <v>4663</v>
      </c>
      <c r="E39" s="2">
        <v>2033</v>
      </c>
      <c r="F39" s="2">
        <v>49</v>
      </c>
      <c r="G39" s="2">
        <v>47</v>
      </c>
      <c r="H39" s="2">
        <v>2.2000000000000002</v>
      </c>
      <c r="I39" s="3">
        <v>3.2004000000000001E-15</v>
      </c>
      <c r="J39" s="3">
        <v>2.9294999999999998E-13</v>
      </c>
    </row>
    <row r="40" spans="1:10" x14ac:dyDescent="0.3">
      <c r="A40" s="2" t="str">
        <f t="shared" si="0"/>
        <v>C1</v>
      </c>
      <c r="B40" s="2" t="s">
        <v>11</v>
      </c>
      <c r="C40" s="2" t="s">
        <v>51</v>
      </c>
      <c r="D40" s="2">
        <v>4663</v>
      </c>
      <c r="E40" s="2">
        <v>2033</v>
      </c>
      <c r="F40" s="2">
        <v>95</v>
      </c>
      <c r="G40" s="2">
        <v>91</v>
      </c>
      <c r="H40" s="2">
        <v>2.1970999999999998</v>
      </c>
      <c r="I40" s="3">
        <v>1.6969E-28</v>
      </c>
      <c r="J40" s="3">
        <v>4.6596999999999998E-26</v>
      </c>
    </row>
    <row r="41" spans="1:10" x14ac:dyDescent="0.3">
      <c r="A41" s="2" t="str">
        <f t="shared" si="0"/>
        <v>C1</v>
      </c>
      <c r="B41" s="2" t="s">
        <v>11</v>
      </c>
      <c r="C41" s="2" t="s">
        <v>52</v>
      </c>
      <c r="D41" s="2">
        <v>4663</v>
      </c>
      <c r="E41" s="2">
        <v>2033</v>
      </c>
      <c r="F41" s="2">
        <v>95</v>
      </c>
      <c r="G41" s="2">
        <v>91</v>
      </c>
      <c r="H41" s="2">
        <v>2.1970999999999998</v>
      </c>
      <c r="I41" s="3">
        <v>1.6969E-28</v>
      </c>
      <c r="J41" s="3">
        <v>4.6596999999999998E-26</v>
      </c>
    </row>
    <row r="42" spans="1:10" x14ac:dyDescent="0.3">
      <c r="A42" s="2" t="str">
        <f t="shared" si="0"/>
        <v>C1</v>
      </c>
      <c r="B42" s="2" t="s">
        <v>53</v>
      </c>
      <c r="C42" s="2" t="s">
        <v>54</v>
      </c>
      <c r="D42" s="2">
        <v>4663</v>
      </c>
      <c r="E42" s="2">
        <v>2033</v>
      </c>
      <c r="F42" s="2">
        <v>45</v>
      </c>
      <c r="G42" s="2">
        <v>43</v>
      </c>
      <c r="H42" s="2">
        <v>2.1917</v>
      </c>
      <c r="I42" s="3">
        <v>7.8267999999999998E-14</v>
      </c>
      <c r="J42" s="3">
        <v>1.3306E-12</v>
      </c>
    </row>
    <row r="43" spans="1:10" x14ac:dyDescent="0.3">
      <c r="A43" s="2" t="str">
        <f t="shared" si="0"/>
        <v>C1</v>
      </c>
      <c r="B43" s="2" t="s">
        <v>11</v>
      </c>
      <c r="C43" s="2" t="s">
        <v>55</v>
      </c>
      <c r="D43" s="2">
        <v>4663</v>
      </c>
      <c r="E43" s="2">
        <v>2033</v>
      </c>
      <c r="F43" s="2">
        <v>22</v>
      </c>
      <c r="G43" s="2">
        <v>21</v>
      </c>
      <c r="H43" s="2">
        <v>2.1894</v>
      </c>
      <c r="I43" s="3">
        <v>3.1562000000000002E-7</v>
      </c>
      <c r="J43" s="3">
        <v>1.3132000000000001E-5</v>
      </c>
    </row>
    <row r="44" spans="1:10" x14ac:dyDescent="0.3">
      <c r="A44" s="2" t="str">
        <f t="shared" si="0"/>
        <v>C1</v>
      </c>
      <c r="B44" s="2" t="s">
        <v>11</v>
      </c>
      <c r="C44" s="2" t="s">
        <v>56</v>
      </c>
      <c r="D44" s="2">
        <v>4663</v>
      </c>
      <c r="E44" s="2">
        <v>2033</v>
      </c>
      <c r="F44" s="2">
        <v>22</v>
      </c>
      <c r="G44" s="2">
        <v>21</v>
      </c>
      <c r="H44" s="2">
        <v>2.1894</v>
      </c>
      <c r="I44" s="3">
        <v>3.1562000000000002E-7</v>
      </c>
      <c r="J44" s="3">
        <v>1.3132000000000001E-5</v>
      </c>
    </row>
    <row r="45" spans="1:10" x14ac:dyDescent="0.3">
      <c r="A45" s="2" t="str">
        <f t="shared" si="0"/>
        <v>C1</v>
      </c>
      <c r="B45" s="2" t="s">
        <v>11</v>
      </c>
      <c r="C45" s="2" t="s">
        <v>57</v>
      </c>
      <c r="D45" s="2">
        <v>4663</v>
      </c>
      <c r="E45" s="2">
        <v>2033</v>
      </c>
      <c r="F45" s="2">
        <v>44</v>
      </c>
      <c r="G45" s="2">
        <v>42</v>
      </c>
      <c r="H45" s="2">
        <v>2.1894</v>
      </c>
      <c r="I45" s="3">
        <v>1.7351000000000001E-13</v>
      </c>
      <c r="J45" s="3">
        <v>1.3235E-11</v>
      </c>
    </row>
    <row r="46" spans="1:10" x14ac:dyDescent="0.3">
      <c r="A46" s="2" t="str">
        <f t="shared" si="0"/>
        <v>C1</v>
      </c>
      <c r="B46" s="2" t="s">
        <v>11</v>
      </c>
      <c r="C46" s="2" t="s">
        <v>58</v>
      </c>
      <c r="D46" s="2">
        <v>4663</v>
      </c>
      <c r="E46" s="2">
        <v>2033</v>
      </c>
      <c r="F46" s="2">
        <v>20</v>
      </c>
      <c r="G46" s="2">
        <v>19</v>
      </c>
      <c r="H46" s="2">
        <v>2.1789999999999998</v>
      </c>
      <c r="I46" s="3">
        <v>1.5253E-6</v>
      </c>
      <c r="J46" s="3">
        <v>5.5112999999999999E-5</v>
      </c>
    </row>
    <row r="47" spans="1:10" x14ac:dyDescent="0.3">
      <c r="A47" s="2" t="str">
        <f t="shared" si="0"/>
        <v>C1</v>
      </c>
      <c r="B47" s="2" t="s">
        <v>11</v>
      </c>
      <c r="C47" s="2" t="s">
        <v>59</v>
      </c>
      <c r="D47" s="2">
        <v>4663</v>
      </c>
      <c r="E47" s="2">
        <v>2033</v>
      </c>
      <c r="F47" s="2">
        <v>78</v>
      </c>
      <c r="G47" s="2">
        <v>74</v>
      </c>
      <c r="H47" s="2">
        <v>2.1760000000000002</v>
      </c>
      <c r="I47" s="3">
        <v>1.5015000000000001E-22</v>
      </c>
      <c r="J47" s="3">
        <v>2.0614999999999999E-20</v>
      </c>
    </row>
    <row r="48" spans="1:10" x14ac:dyDescent="0.3">
      <c r="A48" s="2" t="str">
        <f t="shared" si="0"/>
        <v>C1</v>
      </c>
      <c r="B48" s="2" t="s">
        <v>11</v>
      </c>
      <c r="C48" s="2" t="s">
        <v>60</v>
      </c>
      <c r="D48" s="2">
        <v>4663</v>
      </c>
      <c r="E48" s="2">
        <v>2033</v>
      </c>
      <c r="F48" s="2">
        <v>19</v>
      </c>
      <c r="G48" s="2">
        <v>18</v>
      </c>
      <c r="H48" s="2">
        <v>2.1728999999999998</v>
      </c>
      <c r="I48" s="3">
        <v>3.3397E-6</v>
      </c>
      <c r="J48" s="2">
        <v>1.1464E-4</v>
      </c>
    </row>
    <row r="49" spans="1:10" x14ac:dyDescent="0.3">
      <c r="A49" s="2" t="str">
        <f t="shared" si="0"/>
        <v>C1</v>
      </c>
      <c r="B49" s="2" t="s">
        <v>34</v>
      </c>
      <c r="C49" s="2" t="s">
        <v>61</v>
      </c>
      <c r="D49" s="2">
        <v>4663</v>
      </c>
      <c r="E49" s="2">
        <v>2033</v>
      </c>
      <c r="F49" s="2">
        <v>76</v>
      </c>
      <c r="G49" s="2">
        <v>72</v>
      </c>
      <c r="H49" s="2">
        <v>2.1728999999999998</v>
      </c>
      <c r="I49" s="3">
        <v>7.3911999999999998E-22</v>
      </c>
      <c r="J49" s="3">
        <v>1.7023999999999999E-19</v>
      </c>
    </row>
    <row r="50" spans="1:10" x14ac:dyDescent="0.3">
      <c r="A50" s="2" t="str">
        <f t="shared" si="0"/>
        <v>C1</v>
      </c>
      <c r="B50" s="2" t="s">
        <v>11</v>
      </c>
      <c r="C50" s="2" t="s">
        <v>62</v>
      </c>
      <c r="D50" s="2">
        <v>4663</v>
      </c>
      <c r="E50" s="2">
        <v>2033</v>
      </c>
      <c r="F50" s="2">
        <v>18</v>
      </c>
      <c r="G50" s="2">
        <v>17</v>
      </c>
      <c r="H50" s="2">
        <v>2.1661999999999999</v>
      </c>
      <c r="I50" s="3">
        <v>7.2899000000000003E-6</v>
      </c>
      <c r="J50" s="2">
        <v>2.1759000000000001E-4</v>
      </c>
    </row>
    <row r="51" spans="1:10" x14ac:dyDescent="0.3">
      <c r="A51" s="2" t="str">
        <f t="shared" si="0"/>
        <v>C1</v>
      </c>
      <c r="B51" s="2" t="s">
        <v>11</v>
      </c>
      <c r="C51" s="2" t="s">
        <v>63</v>
      </c>
      <c r="D51" s="2">
        <v>4663</v>
      </c>
      <c r="E51" s="2">
        <v>2033</v>
      </c>
      <c r="F51" s="2">
        <v>120</v>
      </c>
      <c r="G51" s="2">
        <v>113</v>
      </c>
      <c r="H51" s="2">
        <v>2.1598999999999999</v>
      </c>
      <c r="I51" s="3">
        <v>3.8337000000000003E-33</v>
      </c>
      <c r="J51" s="3">
        <v>2.6317999999999998E-30</v>
      </c>
    </row>
    <row r="52" spans="1:10" x14ac:dyDescent="0.3">
      <c r="A52" s="2" t="str">
        <f t="shared" si="0"/>
        <v>C1</v>
      </c>
      <c r="B52" s="2" t="s">
        <v>11</v>
      </c>
      <c r="C52" s="2" t="s">
        <v>64</v>
      </c>
      <c r="D52" s="2">
        <v>4663</v>
      </c>
      <c r="E52" s="2">
        <v>2033</v>
      </c>
      <c r="F52" s="2">
        <v>17</v>
      </c>
      <c r="G52" s="2">
        <v>16</v>
      </c>
      <c r="H52" s="2">
        <v>2.1587000000000001</v>
      </c>
      <c r="I52" s="3">
        <v>1.5858999999999998E-5</v>
      </c>
      <c r="J52" s="2">
        <v>4.0322999999999997E-4</v>
      </c>
    </row>
    <row r="53" spans="1:10" x14ac:dyDescent="0.3">
      <c r="A53" s="2" t="str">
        <f t="shared" si="0"/>
        <v>C1</v>
      </c>
      <c r="B53" s="2" t="s">
        <v>34</v>
      </c>
      <c r="C53" s="2" t="s">
        <v>65</v>
      </c>
      <c r="D53" s="2">
        <v>4663</v>
      </c>
      <c r="E53" s="2">
        <v>2033</v>
      </c>
      <c r="F53" s="2">
        <v>17</v>
      </c>
      <c r="G53" s="2">
        <v>16</v>
      </c>
      <c r="H53" s="2">
        <v>2.1587000000000001</v>
      </c>
      <c r="I53" s="3">
        <v>1.5858999999999998E-5</v>
      </c>
      <c r="J53" s="2">
        <v>7.3056E-4</v>
      </c>
    </row>
    <row r="54" spans="1:10" x14ac:dyDescent="0.3">
      <c r="A54" s="2" t="str">
        <f t="shared" si="0"/>
        <v>C1</v>
      </c>
      <c r="B54" s="2" t="s">
        <v>11</v>
      </c>
      <c r="C54" s="2" t="s">
        <v>66</v>
      </c>
      <c r="D54" s="2">
        <v>4663</v>
      </c>
      <c r="E54" s="2">
        <v>2033</v>
      </c>
      <c r="F54" s="2">
        <v>49</v>
      </c>
      <c r="G54" s="2">
        <v>46</v>
      </c>
      <c r="H54" s="2">
        <v>2.1532</v>
      </c>
      <c r="I54" s="3">
        <v>6.6315000000000006E-14</v>
      </c>
      <c r="J54" s="3">
        <v>5.3558999999999998E-12</v>
      </c>
    </row>
    <row r="55" spans="1:10" x14ac:dyDescent="0.3">
      <c r="A55" s="2" t="str">
        <f t="shared" si="0"/>
        <v>C1</v>
      </c>
      <c r="B55" s="2" t="s">
        <v>11</v>
      </c>
      <c r="C55" s="2" t="s">
        <v>67</v>
      </c>
      <c r="D55" s="2">
        <v>4663</v>
      </c>
      <c r="E55" s="2">
        <v>2033</v>
      </c>
      <c r="F55" s="2">
        <v>80</v>
      </c>
      <c r="G55" s="2">
        <v>75</v>
      </c>
      <c r="H55" s="2">
        <v>2.1503000000000001</v>
      </c>
      <c r="I55" s="3">
        <v>6.1937000000000002E-22</v>
      </c>
      <c r="J55" s="3">
        <v>7.0866000000000006E-20</v>
      </c>
    </row>
    <row r="56" spans="1:10" x14ac:dyDescent="0.3">
      <c r="A56" s="2" t="str">
        <f t="shared" si="0"/>
        <v>C1</v>
      </c>
      <c r="B56" s="2" t="s">
        <v>34</v>
      </c>
      <c r="C56" s="2" t="s">
        <v>68</v>
      </c>
      <c r="D56" s="2">
        <v>4663</v>
      </c>
      <c r="E56" s="2">
        <v>2033</v>
      </c>
      <c r="F56" s="2">
        <v>16</v>
      </c>
      <c r="G56" s="2">
        <v>15</v>
      </c>
      <c r="H56" s="2">
        <v>2.1503000000000001</v>
      </c>
      <c r="I56" s="3">
        <v>3.4371E-5</v>
      </c>
      <c r="J56" s="2">
        <v>1.3971000000000001E-3</v>
      </c>
    </row>
    <row r="57" spans="1:10" x14ac:dyDescent="0.3">
      <c r="A57" s="2" t="str">
        <f t="shared" si="0"/>
        <v>C1</v>
      </c>
      <c r="B57" s="2" t="s">
        <v>11</v>
      </c>
      <c r="C57" s="2" t="s">
        <v>69</v>
      </c>
      <c r="D57" s="2">
        <v>4663</v>
      </c>
      <c r="E57" s="2">
        <v>2033</v>
      </c>
      <c r="F57" s="2">
        <v>14</v>
      </c>
      <c r="G57" s="2">
        <v>13</v>
      </c>
      <c r="H57" s="2">
        <v>2.1297999999999999</v>
      </c>
      <c r="I57" s="2">
        <v>1.5935E-4</v>
      </c>
      <c r="J57" s="2">
        <v>3.0257999999999999E-3</v>
      </c>
    </row>
    <row r="58" spans="1:10" x14ac:dyDescent="0.3">
      <c r="A58" s="2" t="str">
        <f t="shared" si="0"/>
        <v>C1</v>
      </c>
      <c r="B58" s="2" t="s">
        <v>11</v>
      </c>
      <c r="C58" s="2" t="s">
        <v>70</v>
      </c>
      <c r="D58" s="2">
        <v>4663</v>
      </c>
      <c r="E58" s="2">
        <v>2033</v>
      </c>
      <c r="F58" s="2">
        <v>14</v>
      </c>
      <c r="G58" s="2">
        <v>13</v>
      </c>
      <c r="H58" s="2">
        <v>2.1297999999999999</v>
      </c>
      <c r="I58" s="2">
        <v>1.5935E-4</v>
      </c>
      <c r="J58" s="2">
        <v>3.0257999999999999E-3</v>
      </c>
    </row>
    <row r="59" spans="1:10" x14ac:dyDescent="0.3">
      <c r="A59" s="2" t="str">
        <f t="shared" si="0"/>
        <v>C1</v>
      </c>
      <c r="B59" s="2" t="s">
        <v>11</v>
      </c>
      <c r="C59" s="2" t="s">
        <v>71</v>
      </c>
      <c r="D59" s="2">
        <v>4663</v>
      </c>
      <c r="E59" s="2">
        <v>2033</v>
      </c>
      <c r="F59" s="2">
        <v>14</v>
      </c>
      <c r="G59" s="2">
        <v>13</v>
      </c>
      <c r="H59" s="2">
        <v>2.1297999999999999</v>
      </c>
      <c r="I59" s="2">
        <v>1.5935E-4</v>
      </c>
      <c r="J59" s="2">
        <v>3.0257999999999999E-3</v>
      </c>
    </row>
    <row r="60" spans="1:10" x14ac:dyDescent="0.3">
      <c r="A60" s="2" t="str">
        <f t="shared" si="0"/>
        <v>C1</v>
      </c>
      <c r="B60" s="2" t="s">
        <v>11</v>
      </c>
      <c r="C60" s="2" t="s">
        <v>72</v>
      </c>
      <c r="D60" s="2">
        <v>4663</v>
      </c>
      <c r="E60" s="2">
        <v>2033</v>
      </c>
      <c r="F60" s="2">
        <v>28</v>
      </c>
      <c r="G60" s="2">
        <v>26</v>
      </c>
      <c r="H60" s="2">
        <v>2.1297999999999999</v>
      </c>
      <c r="I60" s="3">
        <v>4.6960999999999999E-8</v>
      </c>
      <c r="J60" s="3">
        <v>2.3879999999999998E-6</v>
      </c>
    </row>
    <row r="61" spans="1:10" x14ac:dyDescent="0.3">
      <c r="A61" s="2" t="str">
        <f t="shared" si="0"/>
        <v>C1</v>
      </c>
      <c r="B61" s="2" t="s">
        <v>11</v>
      </c>
      <c r="C61" s="2" t="s">
        <v>73</v>
      </c>
      <c r="D61" s="2">
        <v>4663</v>
      </c>
      <c r="E61" s="2">
        <v>2033</v>
      </c>
      <c r="F61" s="2">
        <v>13</v>
      </c>
      <c r="G61" s="2">
        <v>12</v>
      </c>
      <c r="H61" s="2">
        <v>2.1172</v>
      </c>
      <c r="I61" s="2">
        <v>3.4044000000000001E-4</v>
      </c>
      <c r="J61" s="2">
        <v>5.2519999999999997E-3</v>
      </c>
    </row>
    <row r="62" spans="1:10" x14ac:dyDescent="0.3">
      <c r="A62" s="2" t="str">
        <f t="shared" si="0"/>
        <v>C1</v>
      </c>
      <c r="B62" s="2" t="s">
        <v>11</v>
      </c>
      <c r="C62" s="2" t="s">
        <v>74</v>
      </c>
      <c r="D62" s="2">
        <v>4663</v>
      </c>
      <c r="E62" s="2">
        <v>2033</v>
      </c>
      <c r="F62" s="2">
        <v>24</v>
      </c>
      <c r="G62" s="2">
        <v>22</v>
      </c>
      <c r="H62" s="2">
        <v>2.1025</v>
      </c>
      <c r="I62" s="3">
        <v>9.7260000000000001E-7</v>
      </c>
      <c r="J62" s="3">
        <v>3.7094000000000001E-5</v>
      </c>
    </row>
    <row r="63" spans="1:10" x14ac:dyDescent="0.3">
      <c r="A63" s="2" t="str">
        <f t="shared" si="0"/>
        <v>C1</v>
      </c>
      <c r="B63" s="2" t="s">
        <v>34</v>
      </c>
      <c r="C63" s="2" t="s">
        <v>75</v>
      </c>
      <c r="D63" s="2">
        <v>4663</v>
      </c>
      <c r="E63" s="2">
        <v>2033</v>
      </c>
      <c r="F63" s="2">
        <v>12</v>
      </c>
      <c r="G63" s="2">
        <v>11</v>
      </c>
      <c r="H63" s="2">
        <v>2.1025</v>
      </c>
      <c r="I63" s="2">
        <v>7.2285000000000003E-4</v>
      </c>
      <c r="J63" s="2">
        <v>1.8499999999999999E-2</v>
      </c>
    </row>
    <row r="64" spans="1:10" x14ac:dyDescent="0.3">
      <c r="A64" s="2" t="str">
        <f t="shared" si="0"/>
        <v>C1</v>
      </c>
      <c r="B64" s="2" t="s">
        <v>11</v>
      </c>
      <c r="C64" s="2" t="s">
        <v>76</v>
      </c>
      <c r="D64" s="2">
        <v>4663</v>
      </c>
      <c r="E64" s="2">
        <v>2033</v>
      </c>
      <c r="F64" s="2">
        <v>91</v>
      </c>
      <c r="G64" s="2">
        <v>83</v>
      </c>
      <c r="H64" s="2">
        <v>2.0920000000000001</v>
      </c>
      <c r="I64" s="3">
        <v>4.5510000000000003E-22</v>
      </c>
      <c r="J64" s="3">
        <v>5.6804999999999998E-20</v>
      </c>
    </row>
    <row r="65" spans="1:10" x14ac:dyDescent="0.3">
      <c r="A65" s="2" t="str">
        <f t="shared" si="0"/>
        <v>C1</v>
      </c>
      <c r="B65" s="2" t="s">
        <v>11</v>
      </c>
      <c r="C65" s="2" t="s">
        <v>77</v>
      </c>
      <c r="D65" s="2">
        <v>4663</v>
      </c>
      <c r="E65" s="2">
        <v>2033</v>
      </c>
      <c r="F65" s="2">
        <v>33</v>
      </c>
      <c r="G65" s="2">
        <v>30</v>
      </c>
      <c r="H65" s="2">
        <v>2.0851000000000002</v>
      </c>
      <c r="I65" s="3">
        <v>1.35E-8</v>
      </c>
      <c r="J65" s="3">
        <v>7.1287999999999996E-7</v>
      </c>
    </row>
    <row r="66" spans="1:10" x14ac:dyDescent="0.3">
      <c r="A66" s="2" t="str">
        <f t="shared" si="0"/>
        <v>C1</v>
      </c>
      <c r="B66" s="2" t="s">
        <v>11</v>
      </c>
      <c r="C66" s="2" t="s">
        <v>78</v>
      </c>
      <c r="D66" s="2">
        <v>4663</v>
      </c>
      <c r="E66" s="2">
        <v>2033</v>
      </c>
      <c r="F66" s="2">
        <v>21</v>
      </c>
      <c r="G66" s="2">
        <v>19</v>
      </c>
      <c r="H66" s="2">
        <v>2.0752000000000002</v>
      </c>
      <c r="I66" s="3">
        <v>9.0688000000000003E-6</v>
      </c>
      <c r="J66" s="2">
        <v>2.3944999999999999E-4</v>
      </c>
    </row>
    <row r="67" spans="1:10" x14ac:dyDescent="0.3">
      <c r="A67" s="2" t="str">
        <f t="shared" ref="A67:A130" si="1">A66</f>
        <v>C1</v>
      </c>
      <c r="B67" s="2" t="s">
        <v>11</v>
      </c>
      <c r="C67" s="2" t="s">
        <v>79</v>
      </c>
      <c r="D67" s="2">
        <v>4663</v>
      </c>
      <c r="E67" s="2">
        <v>2033</v>
      </c>
      <c r="F67" s="2">
        <v>21</v>
      </c>
      <c r="G67" s="2">
        <v>19</v>
      </c>
      <c r="H67" s="2">
        <v>2.0752000000000002</v>
      </c>
      <c r="I67" s="3">
        <v>9.0688000000000003E-6</v>
      </c>
      <c r="J67" s="2">
        <v>2.3944999999999999E-4</v>
      </c>
    </row>
    <row r="68" spans="1:10" x14ac:dyDescent="0.3">
      <c r="A68" s="2" t="str">
        <f t="shared" si="1"/>
        <v>C1</v>
      </c>
      <c r="B68" s="2" t="s">
        <v>11</v>
      </c>
      <c r="C68" s="2" t="s">
        <v>80</v>
      </c>
      <c r="D68" s="2">
        <v>4663</v>
      </c>
      <c r="E68" s="2">
        <v>2033</v>
      </c>
      <c r="F68" s="2">
        <v>21</v>
      </c>
      <c r="G68" s="2">
        <v>19</v>
      </c>
      <c r="H68" s="2">
        <v>2.0752000000000002</v>
      </c>
      <c r="I68" s="3">
        <v>9.0688000000000003E-6</v>
      </c>
      <c r="J68" s="2">
        <v>2.3944999999999999E-4</v>
      </c>
    </row>
    <row r="69" spans="1:10" x14ac:dyDescent="0.3">
      <c r="A69" s="2" t="str">
        <f t="shared" si="1"/>
        <v>C1</v>
      </c>
      <c r="B69" s="2" t="s">
        <v>11</v>
      </c>
      <c r="C69" s="2" t="s">
        <v>81</v>
      </c>
      <c r="D69" s="2">
        <v>4663</v>
      </c>
      <c r="E69" s="2">
        <v>2033</v>
      </c>
      <c r="F69" s="2">
        <v>21</v>
      </c>
      <c r="G69" s="2">
        <v>19</v>
      </c>
      <c r="H69" s="2">
        <v>2.0752000000000002</v>
      </c>
      <c r="I69" s="3">
        <v>9.0688000000000003E-6</v>
      </c>
      <c r="J69" s="2">
        <v>2.3944999999999999E-4</v>
      </c>
    </row>
    <row r="70" spans="1:10" x14ac:dyDescent="0.3">
      <c r="A70" s="2" t="str">
        <f t="shared" si="1"/>
        <v>C1</v>
      </c>
      <c r="B70" s="2" t="s">
        <v>11</v>
      </c>
      <c r="C70" s="2" t="s">
        <v>82</v>
      </c>
      <c r="D70" s="2">
        <v>4663</v>
      </c>
      <c r="E70" s="2">
        <v>2033</v>
      </c>
      <c r="F70" s="2">
        <v>20</v>
      </c>
      <c r="G70" s="2">
        <v>18</v>
      </c>
      <c r="H70" s="2">
        <v>2.0642999999999998</v>
      </c>
      <c r="I70" s="3">
        <v>1.8906000000000002E-5</v>
      </c>
      <c r="J70" s="2">
        <v>4.7064999999999997E-4</v>
      </c>
    </row>
    <row r="71" spans="1:10" x14ac:dyDescent="0.3">
      <c r="A71" s="2" t="str">
        <f t="shared" si="1"/>
        <v>C1</v>
      </c>
      <c r="B71" s="2" t="s">
        <v>11</v>
      </c>
      <c r="C71" s="2" t="s">
        <v>83</v>
      </c>
      <c r="D71" s="2">
        <v>4663</v>
      </c>
      <c r="E71" s="2">
        <v>2033</v>
      </c>
      <c r="F71" s="2">
        <v>10</v>
      </c>
      <c r="G71" s="2">
        <v>9</v>
      </c>
      <c r="H71" s="2">
        <v>2.0642999999999998</v>
      </c>
      <c r="I71" s="2">
        <v>3.1844E-3</v>
      </c>
      <c r="J71" s="2">
        <v>2.6905999999999999E-2</v>
      </c>
    </row>
    <row r="72" spans="1:10" x14ac:dyDescent="0.3">
      <c r="A72" s="2" t="str">
        <f t="shared" si="1"/>
        <v>C1</v>
      </c>
      <c r="B72" s="2" t="s">
        <v>11</v>
      </c>
      <c r="C72" s="2" t="s">
        <v>84</v>
      </c>
      <c r="D72" s="2">
        <v>4663</v>
      </c>
      <c r="E72" s="2">
        <v>2033</v>
      </c>
      <c r="F72" s="2">
        <v>10</v>
      </c>
      <c r="G72" s="2">
        <v>9</v>
      </c>
      <c r="H72" s="2">
        <v>2.0642999999999998</v>
      </c>
      <c r="I72" s="2">
        <v>3.1844E-3</v>
      </c>
      <c r="J72" s="2">
        <v>2.6905999999999999E-2</v>
      </c>
    </row>
    <row r="73" spans="1:10" x14ac:dyDescent="0.3">
      <c r="A73" s="2" t="str">
        <f t="shared" si="1"/>
        <v>C1</v>
      </c>
      <c r="B73" s="2" t="s">
        <v>0</v>
      </c>
      <c r="C73" s="2" t="s">
        <v>85</v>
      </c>
      <c r="D73" s="2">
        <v>4663</v>
      </c>
      <c r="E73" s="2">
        <v>2033</v>
      </c>
      <c r="F73" s="2">
        <v>98</v>
      </c>
      <c r="G73" s="2">
        <v>88</v>
      </c>
      <c r="H73" s="2">
        <v>2.0596000000000001</v>
      </c>
      <c r="I73" s="3">
        <v>3.4782E-22</v>
      </c>
      <c r="J73" s="3">
        <v>3.8259999999999999E-21</v>
      </c>
    </row>
    <row r="74" spans="1:10" x14ac:dyDescent="0.3">
      <c r="A74" s="2" t="str">
        <f t="shared" si="1"/>
        <v>C1</v>
      </c>
      <c r="B74" s="2" t="s">
        <v>11</v>
      </c>
      <c r="C74" s="2" t="s">
        <v>86</v>
      </c>
      <c r="D74" s="2">
        <v>4663</v>
      </c>
      <c r="E74" s="2">
        <v>2033</v>
      </c>
      <c r="F74" s="2">
        <v>28</v>
      </c>
      <c r="G74" s="2">
        <v>25</v>
      </c>
      <c r="H74" s="2">
        <v>2.0478999999999998</v>
      </c>
      <c r="I74" s="3">
        <v>5.3265999999999995E-7</v>
      </c>
      <c r="J74" s="3">
        <v>2.1509999999999999E-5</v>
      </c>
    </row>
    <row r="75" spans="1:10" x14ac:dyDescent="0.3">
      <c r="A75" s="2" t="str">
        <f t="shared" si="1"/>
        <v>C1</v>
      </c>
      <c r="B75" s="2" t="s">
        <v>53</v>
      </c>
      <c r="C75" s="2" t="s">
        <v>87</v>
      </c>
      <c r="D75" s="2">
        <v>4663</v>
      </c>
      <c r="E75" s="2">
        <v>2033</v>
      </c>
      <c r="F75" s="2">
        <v>118</v>
      </c>
      <c r="G75" s="2">
        <v>105</v>
      </c>
      <c r="H75" s="2">
        <v>2.0409999999999999</v>
      </c>
      <c r="I75" s="3">
        <v>1.5934E-25</v>
      </c>
      <c r="J75" s="3">
        <v>8.1264000000000005E-24</v>
      </c>
    </row>
    <row r="76" spans="1:10" x14ac:dyDescent="0.3">
      <c r="A76" s="2" t="str">
        <f t="shared" si="1"/>
        <v>C1</v>
      </c>
      <c r="B76" s="2" t="s">
        <v>34</v>
      </c>
      <c r="C76" s="2" t="s">
        <v>88</v>
      </c>
      <c r="D76" s="2">
        <v>4663</v>
      </c>
      <c r="E76" s="2">
        <v>2033</v>
      </c>
      <c r="F76" s="2">
        <v>27</v>
      </c>
      <c r="G76" s="2">
        <v>24</v>
      </c>
      <c r="H76" s="2">
        <v>2.0388000000000002</v>
      </c>
      <c r="I76" s="3">
        <v>1.0975000000000001E-6</v>
      </c>
      <c r="J76" s="3">
        <v>8.4260999999999998E-5</v>
      </c>
    </row>
    <row r="77" spans="1:10" x14ac:dyDescent="0.3">
      <c r="A77" s="2" t="str">
        <f t="shared" si="1"/>
        <v>C1</v>
      </c>
      <c r="B77" s="2" t="s">
        <v>11</v>
      </c>
      <c r="C77" s="2" t="s">
        <v>89</v>
      </c>
      <c r="D77" s="2">
        <v>4663</v>
      </c>
      <c r="E77" s="2">
        <v>2033</v>
      </c>
      <c r="F77" s="2">
        <v>17</v>
      </c>
      <c r="G77" s="2">
        <v>15</v>
      </c>
      <c r="H77" s="2">
        <v>2.0238</v>
      </c>
      <c r="I77" s="2">
        <v>1.6527999999999999E-4</v>
      </c>
      <c r="J77" s="2">
        <v>3.0257999999999999E-3</v>
      </c>
    </row>
    <row r="78" spans="1:10" x14ac:dyDescent="0.3">
      <c r="A78" s="2" t="str">
        <f t="shared" si="1"/>
        <v>C1</v>
      </c>
      <c r="B78" s="2" t="s">
        <v>11</v>
      </c>
      <c r="C78" s="2" t="s">
        <v>90</v>
      </c>
      <c r="D78" s="2">
        <v>4663</v>
      </c>
      <c r="E78" s="2">
        <v>2033</v>
      </c>
      <c r="F78" s="2">
        <v>34</v>
      </c>
      <c r="G78" s="2">
        <v>30</v>
      </c>
      <c r="H78" s="2">
        <v>2.0238</v>
      </c>
      <c r="I78" s="3">
        <v>6.5106000000000001E-8</v>
      </c>
      <c r="J78" s="3">
        <v>3.1924999999999999E-6</v>
      </c>
    </row>
    <row r="79" spans="1:10" x14ac:dyDescent="0.3">
      <c r="A79" s="2" t="str">
        <f t="shared" si="1"/>
        <v>C1</v>
      </c>
      <c r="B79" s="2" t="s">
        <v>11</v>
      </c>
      <c r="C79" s="2" t="s">
        <v>91</v>
      </c>
      <c r="D79" s="2">
        <v>4663</v>
      </c>
      <c r="E79" s="2">
        <v>2033</v>
      </c>
      <c r="F79" s="2">
        <v>17</v>
      </c>
      <c r="G79" s="2">
        <v>15</v>
      </c>
      <c r="H79" s="2">
        <v>2.0238</v>
      </c>
      <c r="I79" s="2">
        <v>1.6527999999999999E-4</v>
      </c>
      <c r="J79" s="2">
        <v>3.0257999999999999E-3</v>
      </c>
    </row>
    <row r="80" spans="1:10" x14ac:dyDescent="0.3">
      <c r="A80" s="2" t="str">
        <f t="shared" si="1"/>
        <v>C1</v>
      </c>
      <c r="B80" s="2" t="s">
        <v>11</v>
      </c>
      <c r="C80" s="2" t="s">
        <v>92</v>
      </c>
      <c r="D80" s="2">
        <v>4663</v>
      </c>
      <c r="E80" s="2">
        <v>2033</v>
      </c>
      <c r="F80" s="2">
        <v>25</v>
      </c>
      <c r="G80" s="2">
        <v>22</v>
      </c>
      <c r="H80" s="2">
        <v>2.0184000000000002</v>
      </c>
      <c r="I80" s="3">
        <v>4.5915E-6</v>
      </c>
      <c r="J80" s="2">
        <v>1.5009999999999999E-4</v>
      </c>
    </row>
    <row r="81" spans="1:10" x14ac:dyDescent="0.3">
      <c r="A81" s="2" t="str">
        <f t="shared" si="1"/>
        <v>C1</v>
      </c>
      <c r="B81" s="2" t="s">
        <v>11</v>
      </c>
      <c r="C81" s="2" t="s">
        <v>93</v>
      </c>
      <c r="D81" s="2">
        <v>4663</v>
      </c>
      <c r="E81" s="2">
        <v>2033</v>
      </c>
      <c r="F81" s="2">
        <v>33</v>
      </c>
      <c r="G81" s="2">
        <v>29</v>
      </c>
      <c r="H81" s="2">
        <v>2.0156000000000001</v>
      </c>
      <c r="I81" s="3">
        <v>1.3272000000000001E-7</v>
      </c>
      <c r="J81" s="3">
        <v>6.2836999999999997E-6</v>
      </c>
    </row>
    <row r="82" spans="1:10" x14ac:dyDescent="0.3">
      <c r="A82" s="2" t="str">
        <f t="shared" si="1"/>
        <v>C1</v>
      </c>
      <c r="B82" s="2" t="s">
        <v>11</v>
      </c>
      <c r="C82" s="2" t="s">
        <v>94</v>
      </c>
      <c r="D82" s="2">
        <v>4663</v>
      </c>
      <c r="E82" s="2">
        <v>2033</v>
      </c>
      <c r="F82" s="2">
        <v>16</v>
      </c>
      <c r="G82" s="2">
        <v>14</v>
      </c>
      <c r="H82" s="2">
        <v>2.0068999999999999</v>
      </c>
      <c r="I82" s="2">
        <v>3.3566999999999999E-4</v>
      </c>
      <c r="J82" s="2">
        <v>5.2372E-3</v>
      </c>
    </row>
    <row r="83" spans="1:10" x14ac:dyDescent="0.3">
      <c r="A83" s="2" t="str">
        <f t="shared" si="1"/>
        <v>C1</v>
      </c>
      <c r="B83" s="2" t="s">
        <v>11</v>
      </c>
      <c r="C83" s="2" t="s">
        <v>95</v>
      </c>
      <c r="D83" s="2">
        <v>4663</v>
      </c>
      <c r="E83" s="2">
        <v>2033</v>
      </c>
      <c r="F83" s="2">
        <v>32</v>
      </c>
      <c r="G83" s="2">
        <v>28</v>
      </c>
      <c r="H83" s="2">
        <v>2.0068999999999999</v>
      </c>
      <c r="I83" s="3">
        <v>2.6939000000000001E-7</v>
      </c>
      <c r="J83" s="3">
        <v>1.2329E-5</v>
      </c>
    </row>
    <row r="84" spans="1:10" x14ac:dyDescent="0.3">
      <c r="A84" s="2" t="str">
        <f t="shared" si="1"/>
        <v>C1</v>
      </c>
      <c r="B84" s="2" t="s">
        <v>11</v>
      </c>
      <c r="C84" s="2" t="s">
        <v>96</v>
      </c>
      <c r="D84" s="2">
        <v>4663</v>
      </c>
      <c r="E84" s="2">
        <v>2033</v>
      </c>
      <c r="F84" s="2">
        <v>16</v>
      </c>
      <c r="G84" s="2">
        <v>14</v>
      </c>
      <c r="H84" s="2">
        <v>2.0068999999999999</v>
      </c>
      <c r="I84" s="2">
        <v>3.3566999999999999E-4</v>
      </c>
      <c r="J84" s="2">
        <v>5.2372E-3</v>
      </c>
    </row>
    <row r="85" spans="1:10" x14ac:dyDescent="0.3">
      <c r="A85" s="2" t="str">
        <f t="shared" si="1"/>
        <v>C1</v>
      </c>
      <c r="B85" s="2" t="s">
        <v>34</v>
      </c>
      <c r="C85" s="2" t="s">
        <v>97</v>
      </c>
      <c r="D85" s="2">
        <v>4663</v>
      </c>
      <c r="E85" s="2">
        <v>2033</v>
      </c>
      <c r="F85" s="2">
        <v>23</v>
      </c>
      <c r="G85" s="2">
        <v>20</v>
      </c>
      <c r="H85" s="2">
        <v>1.9944999999999999</v>
      </c>
      <c r="I85" s="3">
        <v>1.8790000000000001E-5</v>
      </c>
      <c r="J85" s="2">
        <v>8.1147000000000001E-4</v>
      </c>
    </row>
    <row r="86" spans="1:10" x14ac:dyDescent="0.3">
      <c r="A86" s="2" t="str">
        <f t="shared" si="1"/>
        <v>C1</v>
      </c>
      <c r="B86" s="2" t="s">
        <v>11</v>
      </c>
      <c r="C86" s="2" t="s">
        <v>98</v>
      </c>
      <c r="D86" s="2">
        <v>4663</v>
      </c>
      <c r="E86" s="2">
        <v>2033</v>
      </c>
      <c r="F86" s="2">
        <v>22</v>
      </c>
      <c r="G86" s="2">
        <v>19</v>
      </c>
      <c r="H86" s="2">
        <v>1.9809000000000001</v>
      </c>
      <c r="I86" s="3">
        <v>3.765E-5</v>
      </c>
      <c r="J86" s="2">
        <v>8.4743999999999998E-4</v>
      </c>
    </row>
    <row r="87" spans="1:10" x14ac:dyDescent="0.3">
      <c r="A87" s="2" t="str">
        <f t="shared" si="1"/>
        <v>C1</v>
      </c>
      <c r="B87" s="2" t="s">
        <v>11</v>
      </c>
      <c r="C87" s="2" t="s">
        <v>99</v>
      </c>
      <c r="D87" s="2">
        <v>4663</v>
      </c>
      <c r="E87" s="2">
        <v>2033</v>
      </c>
      <c r="F87" s="2">
        <v>21</v>
      </c>
      <c r="G87" s="2">
        <v>18</v>
      </c>
      <c r="H87" s="2">
        <v>1.966</v>
      </c>
      <c r="I87" s="3">
        <v>7.4908999999999997E-5</v>
      </c>
      <c r="J87" s="2">
        <v>1.5351E-3</v>
      </c>
    </row>
    <row r="88" spans="1:10" x14ac:dyDescent="0.3">
      <c r="A88" s="2" t="str">
        <f t="shared" si="1"/>
        <v>C1</v>
      </c>
      <c r="B88" s="2" t="s">
        <v>11</v>
      </c>
      <c r="C88" s="2" t="s">
        <v>100</v>
      </c>
      <c r="D88" s="2">
        <v>4663</v>
      </c>
      <c r="E88" s="2">
        <v>2033</v>
      </c>
      <c r="F88" s="2">
        <v>14</v>
      </c>
      <c r="G88" s="2">
        <v>12</v>
      </c>
      <c r="H88" s="2">
        <v>1.966</v>
      </c>
      <c r="I88" s="2">
        <v>1.3473000000000001E-3</v>
      </c>
      <c r="J88" s="2">
        <v>1.4919E-2</v>
      </c>
    </row>
    <row r="89" spans="1:10" x14ac:dyDescent="0.3">
      <c r="A89" s="2" t="str">
        <f t="shared" si="1"/>
        <v>C1</v>
      </c>
      <c r="B89" s="2" t="s">
        <v>11</v>
      </c>
      <c r="C89" s="2" t="s">
        <v>101</v>
      </c>
      <c r="D89" s="2">
        <v>4663</v>
      </c>
      <c r="E89" s="2">
        <v>2033</v>
      </c>
      <c r="F89" s="2">
        <v>14</v>
      </c>
      <c r="G89" s="2">
        <v>12</v>
      </c>
      <c r="H89" s="2">
        <v>1.966</v>
      </c>
      <c r="I89" s="2">
        <v>1.3473000000000001E-3</v>
      </c>
      <c r="J89" s="2">
        <v>1.4919E-2</v>
      </c>
    </row>
    <row r="90" spans="1:10" x14ac:dyDescent="0.3">
      <c r="A90" s="2" t="str">
        <f t="shared" si="1"/>
        <v>C1</v>
      </c>
      <c r="B90" s="2" t="s">
        <v>11</v>
      </c>
      <c r="C90" s="2" t="s">
        <v>102</v>
      </c>
      <c r="D90" s="2">
        <v>4663</v>
      </c>
      <c r="E90" s="2">
        <v>2033</v>
      </c>
      <c r="F90" s="2">
        <v>14</v>
      </c>
      <c r="G90" s="2">
        <v>12</v>
      </c>
      <c r="H90" s="2">
        <v>1.966</v>
      </c>
      <c r="I90" s="2">
        <v>1.3473000000000001E-3</v>
      </c>
      <c r="J90" s="2">
        <v>1.4919E-2</v>
      </c>
    </row>
    <row r="91" spans="1:10" x14ac:dyDescent="0.3">
      <c r="A91" s="2" t="str">
        <f t="shared" si="1"/>
        <v>C1</v>
      </c>
      <c r="B91" s="2" t="s">
        <v>11</v>
      </c>
      <c r="C91" s="2" t="s">
        <v>103</v>
      </c>
      <c r="D91" s="2">
        <v>4663</v>
      </c>
      <c r="E91" s="2">
        <v>2033</v>
      </c>
      <c r="F91" s="2">
        <v>14</v>
      </c>
      <c r="G91" s="2">
        <v>12</v>
      </c>
      <c r="H91" s="2">
        <v>1.966</v>
      </c>
      <c r="I91" s="2">
        <v>1.3473000000000001E-3</v>
      </c>
      <c r="J91" s="2">
        <v>1.4919E-2</v>
      </c>
    </row>
    <row r="92" spans="1:10" x14ac:dyDescent="0.3">
      <c r="A92" s="2" t="str">
        <f t="shared" si="1"/>
        <v>C1</v>
      </c>
      <c r="B92" s="2" t="s">
        <v>11</v>
      </c>
      <c r="C92" s="2" t="s">
        <v>104</v>
      </c>
      <c r="D92" s="2">
        <v>4663</v>
      </c>
      <c r="E92" s="2">
        <v>2033</v>
      </c>
      <c r="F92" s="2">
        <v>27</v>
      </c>
      <c r="G92" s="2">
        <v>23</v>
      </c>
      <c r="H92" s="2">
        <v>1.9539</v>
      </c>
      <c r="I92" s="3">
        <v>8.6061000000000005E-6</v>
      </c>
      <c r="J92" s="2">
        <v>2.3944999999999999E-4</v>
      </c>
    </row>
    <row r="93" spans="1:10" x14ac:dyDescent="0.3">
      <c r="A93" s="2" t="str">
        <f t="shared" si="1"/>
        <v>C1</v>
      </c>
      <c r="B93" s="2" t="s">
        <v>11</v>
      </c>
      <c r="C93" s="2" t="s">
        <v>105</v>
      </c>
      <c r="D93" s="2">
        <v>4663</v>
      </c>
      <c r="E93" s="2">
        <v>2033</v>
      </c>
      <c r="F93" s="2">
        <v>27</v>
      </c>
      <c r="G93" s="2">
        <v>23</v>
      </c>
      <c r="H93" s="2">
        <v>1.9539</v>
      </c>
      <c r="I93" s="3">
        <v>8.6061000000000005E-6</v>
      </c>
      <c r="J93" s="2">
        <v>2.3944999999999999E-4</v>
      </c>
    </row>
    <row r="94" spans="1:10" x14ac:dyDescent="0.3">
      <c r="A94" s="2" t="str">
        <f t="shared" si="1"/>
        <v>C1</v>
      </c>
      <c r="B94" s="2" t="s">
        <v>11</v>
      </c>
      <c r="C94" s="2" t="s">
        <v>106</v>
      </c>
      <c r="D94" s="2">
        <v>4663</v>
      </c>
      <c r="E94" s="2">
        <v>2033</v>
      </c>
      <c r="F94" s="2">
        <v>13</v>
      </c>
      <c r="G94" s="2">
        <v>11</v>
      </c>
      <c r="H94" s="2">
        <v>1.9408000000000001</v>
      </c>
      <c r="I94" s="2">
        <v>2.6557999999999998E-3</v>
      </c>
      <c r="J94" s="2">
        <v>2.5253999999999999E-2</v>
      </c>
    </row>
    <row r="95" spans="1:10" x14ac:dyDescent="0.3">
      <c r="A95" s="2" t="str">
        <f t="shared" si="1"/>
        <v>C1</v>
      </c>
      <c r="B95" s="2" t="s">
        <v>11</v>
      </c>
      <c r="C95" s="2" t="s">
        <v>107</v>
      </c>
      <c r="D95" s="2">
        <v>4663</v>
      </c>
      <c r="E95" s="2">
        <v>2033</v>
      </c>
      <c r="F95" s="2">
        <v>13</v>
      </c>
      <c r="G95" s="2">
        <v>11</v>
      </c>
      <c r="H95" s="2">
        <v>1.9408000000000001</v>
      </c>
      <c r="I95" s="2">
        <v>2.6557999999999998E-3</v>
      </c>
      <c r="J95" s="2">
        <v>2.5253999999999999E-2</v>
      </c>
    </row>
    <row r="96" spans="1:10" x14ac:dyDescent="0.3">
      <c r="A96" s="2" t="str">
        <f t="shared" si="1"/>
        <v>C1</v>
      </c>
      <c r="B96" s="2" t="s">
        <v>11</v>
      </c>
      <c r="C96" s="2" t="s">
        <v>108</v>
      </c>
      <c r="D96" s="2">
        <v>4663</v>
      </c>
      <c r="E96" s="2">
        <v>2033</v>
      </c>
      <c r="F96" s="2">
        <v>13</v>
      </c>
      <c r="G96" s="2">
        <v>11</v>
      </c>
      <c r="H96" s="2">
        <v>1.9408000000000001</v>
      </c>
      <c r="I96" s="2">
        <v>2.6557999999999998E-3</v>
      </c>
      <c r="J96" s="2">
        <v>2.5253999999999999E-2</v>
      </c>
    </row>
    <row r="97" spans="1:10" x14ac:dyDescent="0.3">
      <c r="A97" s="2" t="str">
        <f t="shared" si="1"/>
        <v>C1</v>
      </c>
      <c r="B97" s="2" t="s">
        <v>34</v>
      </c>
      <c r="C97" s="2" t="s">
        <v>109</v>
      </c>
      <c r="D97" s="2">
        <v>4663</v>
      </c>
      <c r="E97" s="2">
        <v>2033</v>
      </c>
      <c r="F97" s="2">
        <v>13</v>
      </c>
      <c r="G97" s="2">
        <v>11</v>
      </c>
      <c r="H97" s="2">
        <v>1.9408000000000001</v>
      </c>
      <c r="I97" s="2">
        <v>2.6557999999999998E-3</v>
      </c>
      <c r="J97" s="2">
        <v>4.3568000000000003E-2</v>
      </c>
    </row>
    <row r="98" spans="1:10" x14ac:dyDescent="0.3">
      <c r="A98" s="2" t="str">
        <f t="shared" si="1"/>
        <v>C1</v>
      </c>
      <c r="B98" s="2" t="s">
        <v>11</v>
      </c>
      <c r="C98" s="2" t="s">
        <v>110</v>
      </c>
      <c r="D98" s="2">
        <v>4663</v>
      </c>
      <c r="E98" s="2">
        <v>2033</v>
      </c>
      <c r="F98" s="2">
        <v>31</v>
      </c>
      <c r="G98" s="2">
        <v>26</v>
      </c>
      <c r="H98" s="2">
        <v>1.9237</v>
      </c>
      <c r="I98" s="3">
        <v>3.8457000000000003E-6</v>
      </c>
      <c r="J98" s="2">
        <v>1.2878E-4</v>
      </c>
    </row>
    <row r="99" spans="1:10" x14ac:dyDescent="0.3">
      <c r="A99" s="2" t="str">
        <f t="shared" si="1"/>
        <v>C1</v>
      </c>
      <c r="B99" s="2" t="s">
        <v>11</v>
      </c>
      <c r="C99" s="2" t="s">
        <v>111</v>
      </c>
      <c r="D99" s="2">
        <v>4663</v>
      </c>
      <c r="E99" s="2">
        <v>2033</v>
      </c>
      <c r="F99" s="2">
        <v>12</v>
      </c>
      <c r="G99" s="2">
        <v>10</v>
      </c>
      <c r="H99" s="2">
        <v>1.9114</v>
      </c>
      <c r="I99" s="2">
        <v>5.1666000000000004E-3</v>
      </c>
      <c r="J99" s="2">
        <v>3.7733000000000003E-2</v>
      </c>
    </row>
    <row r="100" spans="1:10" x14ac:dyDescent="0.3">
      <c r="A100" s="2" t="str">
        <f t="shared" si="1"/>
        <v>C1</v>
      </c>
      <c r="B100" s="2" t="s">
        <v>11</v>
      </c>
      <c r="C100" s="2" t="s">
        <v>112</v>
      </c>
      <c r="D100" s="2">
        <v>4663</v>
      </c>
      <c r="E100" s="2">
        <v>2033</v>
      </c>
      <c r="F100" s="2">
        <v>33</v>
      </c>
      <c r="G100" s="2">
        <v>27</v>
      </c>
      <c r="H100" s="2">
        <v>1.8766</v>
      </c>
      <c r="I100" s="3">
        <v>6.1568000000000001E-6</v>
      </c>
      <c r="J100" s="2">
        <v>1.8785000000000001E-4</v>
      </c>
    </row>
    <row r="101" spans="1:10" x14ac:dyDescent="0.3">
      <c r="A101" s="2" t="str">
        <f t="shared" si="1"/>
        <v>C1</v>
      </c>
      <c r="B101" s="2" t="s">
        <v>11</v>
      </c>
      <c r="C101" s="2" t="s">
        <v>113</v>
      </c>
      <c r="D101" s="2">
        <v>4663</v>
      </c>
      <c r="E101" s="2">
        <v>2033</v>
      </c>
      <c r="F101" s="2">
        <v>22</v>
      </c>
      <c r="G101" s="2">
        <v>18</v>
      </c>
      <c r="H101" s="2">
        <v>1.8766</v>
      </c>
      <c r="I101" s="2">
        <v>2.3316E-4</v>
      </c>
      <c r="J101" s="2">
        <v>4.0483000000000003E-3</v>
      </c>
    </row>
    <row r="102" spans="1:10" x14ac:dyDescent="0.3">
      <c r="A102" s="2" t="str">
        <f t="shared" si="1"/>
        <v>C1</v>
      </c>
      <c r="B102" s="2" t="s">
        <v>11</v>
      </c>
      <c r="C102" s="2" t="s">
        <v>114</v>
      </c>
      <c r="D102" s="2">
        <v>4663</v>
      </c>
      <c r="E102" s="2">
        <v>2033</v>
      </c>
      <c r="F102" s="2">
        <v>16</v>
      </c>
      <c r="G102" s="2">
        <v>13</v>
      </c>
      <c r="H102" s="2">
        <v>1.8635999999999999</v>
      </c>
      <c r="I102" s="2">
        <v>2.0379E-3</v>
      </c>
      <c r="J102" s="2">
        <v>1.9845000000000002E-2</v>
      </c>
    </row>
    <row r="103" spans="1:10" x14ac:dyDescent="0.3">
      <c r="A103" s="2" t="str">
        <f t="shared" si="1"/>
        <v>C1</v>
      </c>
      <c r="B103" s="2" t="s">
        <v>11</v>
      </c>
      <c r="C103" s="2" t="s">
        <v>115</v>
      </c>
      <c r="D103" s="2">
        <v>4663</v>
      </c>
      <c r="E103" s="2">
        <v>2033</v>
      </c>
      <c r="F103" s="2">
        <v>16</v>
      </c>
      <c r="G103" s="2">
        <v>13</v>
      </c>
      <c r="H103" s="2">
        <v>1.8635999999999999</v>
      </c>
      <c r="I103" s="2">
        <v>2.0379E-3</v>
      </c>
      <c r="J103" s="2">
        <v>1.9845000000000002E-2</v>
      </c>
    </row>
    <row r="104" spans="1:10" x14ac:dyDescent="0.3">
      <c r="A104" s="2" t="str">
        <f t="shared" si="1"/>
        <v>C1</v>
      </c>
      <c r="B104" s="2" t="s">
        <v>11</v>
      </c>
      <c r="C104" s="2" t="s">
        <v>116</v>
      </c>
      <c r="D104" s="2">
        <v>4663</v>
      </c>
      <c r="E104" s="2">
        <v>2033</v>
      </c>
      <c r="F104" s="2">
        <v>16</v>
      </c>
      <c r="G104" s="2">
        <v>13</v>
      </c>
      <c r="H104" s="2">
        <v>1.8635999999999999</v>
      </c>
      <c r="I104" s="2">
        <v>2.0379E-3</v>
      </c>
      <c r="J104" s="2">
        <v>1.9845000000000002E-2</v>
      </c>
    </row>
    <row r="105" spans="1:10" x14ac:dyDescent="0.3">
      <c r="A105" s="2" t="str">
        <f t="shared" si="1"/>
        <v>C1</v>
      </c>
      <c r="B105" s="2" t="s">
        <v>11</v>
      </c>
      <c r="C105" s="2" t="s">
        <v>117</v>
      </c>
      <c r="D105" s="2">
        <v>4663</v>
      </c>
      <c r="E105" s="2">
        <v>2033</v>
      </c>
      <c r="F105" s="2">
        <v>16</v>
      </c>
      <c r="G105" s="2">
        <v>13</v>
      </c>
      <c r="H105" s="2">
        <v>1.8635999999999999</v>
      </c>
      <c r="I105" s="2">
        <v>2.0379E-3</v>
      </c>
      <c r="J105" s="2">
        <v>1.9845000000000002E-2</v>
      </c>
    </row>
    <row r="106" spans="1:10" x14ac:dyDescent="0.3">
      <c r="A106" s="2" t="str">
        <f t="shared" si="1"/>
        <v>C1</v>
      </c>
      <c r="B106" s="2" t="s">
        <v>0</v>
      </c>
      <c r="C106" s="2" t="s">
        <v>118</v>
      </c>
      <c r="D106" s="2">
        <v>4663</v>
      </c>
      <c r="E106" s="2">
        <v>2033</v>
      </c>
      <c r="F106" s="2">
        <v>116</v>
      </c>
      <c r="G106" s="2">
        <v>94</v>
      </c>
      <c r="H106" s="2">
        <v>1.8587</v>
      </c>
      <c r="I106" s="3">
        <v>5.2720000000000003E-17</v>
      </c>
      <c r="J106" s="3">
        <v>1.9331E-16</v>
      </c>
    </row>
    <row r="107" spans="1:10" x14ac:dyDescent="0.3">
      <c r="A107" s="2" t="str">
        <f t="shared" si="1"/>
        <v>C1</v>
      </c>
      <c r="B107" s="2" t="s">
        <v>11</v>
      </c>
      <c r="C107" s="2" t="s">
        <v>119</v>
      </c>
      <c r="D107" s="2">
        <v>4663</v>
      </c>
      <c r="E107" s="2">
        <v>2033</v>
      </c>
      <c r="F107" s="2">
        <v>21</v>
      </c>
      <c r="G107" s="2">
        <v>17</v>
      </c>
      <c r="H107" s="2">
        <v>1.8568</v>
      </c>
      <c r="I107" s="2">
        <v>4.3925000000000002E-4</v>
      </c>
      <c r="J107" s="2">
        <v>6.4849E-3</v>
      </c>
    </row>
    <row r="108" spans="1:10" x14ac:dyDescent="0.3">
      <c r="A108" s="2" t="str">
        <f t="shared" si="1"/>
        <v>C1</v>
      </c>
      <c r="B108" s="2" t="s">
        <v>11</v>
      </c>
      <c r="C108" s="2" t="s">
        <v>120</v>
      </c>
      <c r="D108" s="2">
        <v>4663</v>
      </c>
      <c r="E108" s="2">
        <v>2033</v>
      </c>
      <c r="F108" s="2">
        <v>42</v>
      </c>
      <c r="G108" s="2">
        <v>34</v>
      </c>
      <c r="H108" s="2">
        <v>1.8568</v>
      </c>
      <c r="I108" s="3">
        <v>6.0208E-7</v>
      </c>
      <c r="J108" s="3">
        <v>2.3618999999999999E-5</v>
      </c>
    </row>
    <row r="109" spans="1:10" x14ac:dyDescent="0.3">
      <c r="A109" s="2" t="str">
        <f t="shared" si="1"/>
        <v>C1</v>
      </c>
      <c r="B109" s="2" t="s">
        <v>11</v>
      </c>
      <c r="C109" s="2" t="s">
        <v>121</v>
      </c>
      <c r="D109" s="2">
        <v>4663</v>
      </c>
      <c r="E109" s="2">
        <v>2033</v>
      </c>
      <c r="F109" s="2">
        <v>31</v>
      </c>
      <c r="G109" s="2">
        <v>25</v>
      </c>
      <c r="H109" s="2">
        <v>1.8496999999999999</v>
      </c>
      <c r="I109" s="3">
        <v>2.1784999999999999E-5</v>
      </c>
      <c r="J109" s="2">
        <v>5.1570999999999995E-4</v>
      </c>
    </row>
    <row r="110" spans="1:10" x14ac:dyDescent="0.3">
      <c r="A110" s="2" t="str">
        <f t="shared" si="1"/>
        <v>C1</v>
      </c>
      <c r="B110" s="2" t="s">
        <v>53</v>
      </c>
      <c r="C110" s="2" t="s">
        <v>122</v>
      </c>
      <c r="D110" s="2">
        <v>4663</v>
      </c>
      <c r="E110" s="2">
        <v>2033</v>
      </c>
      <c r="F110" s="2">
        <v>143</v>
      </c>
      <c r="G110" s="2">
        <v>115</v>
      </c>
      <c r="H110" s="2">
        <v>1.8445</v>
      </c>
      <c r="I110" s="3">
        <v>4.7476999999999998E-20</v>
      </c>
      <c r="J110" s="3">
        <v>1.2107E-18</v>
      </c>
    </row>
    <row r="111" spans="1:10" x14ac:dyDescent="0.3">
      <c r="A111" s="2" t="str">
        <f t="shared" si="1"/>
        <v>C1</v>
      </c>
      <c r="B111" s="2" t="s">
        <v>11</v>
      </c>
      <c r="C111" s="2" t="s">
        <v>123</v>
      </c>
      <c r="D111" s="2">
        <v>4663</v>
      </c>
      <c r="E111" s="2">
        <v>2033</v>
      </c>
      <c r="F111" s="2">
        <v>20</v>
      </c>
      <c r="G111" s="2">
        <v>16</v>
      </c>
      <c r="H111" s="2">
        <v>1.8349</v>
      </c>
      <c r="I111" s="2">
        <v>8.1853000000000004E-4</v>
      </c>
      <c r="J111" s="2">
        <v>1.0125E-2</v>
      </c>
    </row>
    <row r="112" spans="1:10" x14ac:dyDescent="0.3">
      <c r="A112" s="2" t="str">
        <f t="shared" si="1"/>
        <v>C1</v>
      </c>
      <c r="B112" s="2" t="s">
        <v>11</v>
      </c>
      <c r="C112" s="2" t="s">
        <v>124</v>
      </c>
      <c r="D112" s="2">
        <v>4663</v>
      </c>
      <c r="E112" s="2">
        <v>2033</v>
      </c>
      <c r="F112" s="2">
        <v>15</v>
      </c>
      <c r="G112" s="2">
        <v>12</v>
      </c>
      <c r="H112" s="2">
        <v>1.8349</v>
      </c>
      <c r="I112" s="2">
        <v>3.8081999999999999E-3</v>
      </c>
      <c r="J112" s="2">
        <v>3.1308999999999997E-2</v>
      </c>
    </row>
    <row r="113" spans="1:10" x14ac:dyDescent="0.3">
      <c r="A113" s="2" t="str">
        <f t="shared" si="1"/>
        <v>C1</v>
      </c>
      <c r="B113" s="2" t="s">
        <v>11</v>
      </c>
      <c r="C113" s="2" t="s">
        <v>125</v>
      </c>
      <c r="D113" s="2">
        <v>4663</v>
      </c>
      <c r="E113" s="2">
        <v>2033</v>
      </c>
      <c r="F113" s="2">
        <v>15</v>
      </c>
      <c r="G113" s="2">
        <v>12</v>
      </c>
      <c r="H113" s="2">
        <v>1.8349</v>
      </c>
      <c r="I113" s="2">
        <v>3.8081999999999999E-3</v>
      </c>
      <c r="J113" s="2">
        <v>3.1308999999999997E-2</v>
      </c>
    </row>
    <row r="114" spans="1:10" x14ac:dyDescent="0.3">
      <c r="A114" s="2" t="str">
        <f t="shared" si="1"/>
        <v>C1</v>
      </c>
      <c r="B114" s="2" t="s">
        <v>11</v>
      </c>
      <c r="C114" s="2" t="s">
        <v>126</v>
      </c>
      <c r="D114" s="2">
        <v>4663</v>
      </c>
      <c r="E114" s="2">
        <v>2033</v>
      </c>
      <c r="F114" s="2">
        <v>20</v>
      </c>
      <c r="G114" s="2">
        <v>16</v>
      </c>
      <c r="H114" s="2">
        <v>1.8349</v>
      </c>
      <c r="I114" s="2">
        <v>8.1853000000000004E-4</v>
      </c>
      <c r="J114" s="2">
        <v>1.0125E-2</v>
      </c>
    </row>
    <row r="115" spans="1:10" x14ac:dyDescent="0.3">
      <c r="A115" s="2" t="str">
        <f t="shared" si="1"/>
        <v>C1</v>
      </c>
      <c r="B115" s="2" t="s">
        <v>11</v>
      </c>
      <c r="C115" s="2" t="s">
        <v>127</v>
      </c>
      <c r="D115" s="2">
        <v>4663</v>
      </c>
      <c r="E115" s="2">
        <v>2033</v>
      </c>
      <c r="F115" s="2">
        <v>20</v>
      </c>
      <c r="G115" s="2">
        <v>16</v>
      </c>
      <c r="H115" s="2">
        <v>1.8349</v>
      </c>
      <c r="I115" s="2">
        <v>8.1853000000000004E-4</v>
      </c>
      <c r="J115" s="2">
        <v>1.0125E-2</v>
      </c>
    </row>
    <row r="116" spans="1:10" x14ac:dyDescent="0.3">
      <c r="A116" s="2" t="str">
        <f t="shared" si="1"/>
        <v>C1</v>
      </c>
      <c r="B116" s="2" t="s">
        <v>11</v>
      </c>
      <c r="C116" s="2" t="s">
        <v>128</v>
      </c>
      <c r="D116" s="2">
        <v>4663</v>
      </c>
      <c r="E116" s="2">
        <v>2033</v>
      </c>
      <c r="F116" s="2">
        <v>20</v>
      </c>
      <c r="G116" s="2">
        <v>16</v>
      </c>
      <c r="H116" s="2">
        <v>1.8349</v>
      </c>
      <c r="I116" s="2">
        <v>8.1853000000000004E-4</v>
      </c>
      <c r="J116" s="2">
        <v>1.0125E-2</v>
      </c>
    </row>
    <row r="117" spans="1:10" x14ac:dyDescent="0.3">
      <c r="A117" s="2" t="str">
        <f t="shared" si="1"/>
        <v>C1</v>
      </c>
      <c r="B117" s="2" t="s">
        <v>34</v>
      </c>
      <c r="C117" s="2" t="s">
        <v>129</v>
      </c>
      <c r="D117" s="2">
        <v>4663</v>
      </c>
      <c r="E117" s="2">
        <v>2033</v>
      </c>
      <c r="F117" s="2">
        <v>20</v>
      </c>
      <c r="G117" s="2">
        <v>16</v>
      </c>
      <c r="H117" s="2">
        <v>1.8349</v>
      </c>
      <c r="I117" s="2">
        <v>8.1853000000000004E-4</v>
      </c>
      <c r="J117" s="2">
        <v>1.9504000000000001E-2</v>
      </c>
    </row>
    <row r="118" spans="1:10" x14ac:dyDescent="0.3">
      <c r="A118" s="2" t="str">
        <f t="shared" si="1"/>
        <v>C1</v>
      </c>
      <c r="B118" s="2" t="s">
        <v>34</v>
      </c>
      <c r="C118" s="2" t="s">
        <v>130</v>
      </c>
      <c r="D118" s="2">
        <v>4663</v>
      </c>
      <c r="E118" s="2">
        <v>2033</v>
      </c>
      <c r="F118" s="2">
        <v>35</v>
      </c>
      <c r="G118" s="2">
        <v>28</v>
      </c>
      <c r="H118" s="2">
        <v>1.8349</v>
      </c>
      <c r="I118" s="3">
        <v>9.1807E-6</v>
      </c>
      <c r="J118" s="2">
        <v>4.8798999999999999E-4</v>
      </c>
    </row>
    <row r="119" spans="1:10" x14ac:dyDescent="0.3">
      <c r="A119" s="2" t="str">
        <f t="shared" si="1"/>
        <v>C1</v>
      </c>
      <c r="B119" s="2" t="s">
        <v>11</v>
      </c>
      <c r="C119" s="2" t="s">
        <v>131</v>
      </c>
      <c r="D119" s="2">
        <v>4663</v>
      </c>
      <c r="E119" s="2">
        <v>2033</v>
      </c>
      <c r="F119" s="2">
        <v>116</v>
      </c>
      <c r="G119" s="2">
        <v>92</v>
      </c>
      <c r="H119" s="2">
        <v>1.8190999999999999</v>
      </c>
      <c r="I119" s="3">
        <v>1.5074999999999999E-15</v>
      </c>
      <c r="J119" s="3">
        <v>1.4785E-13</v>
      </c>
    </row>
    <row r="120" spans="1:10" x14ac:dyDescent="0.3">
      <c r="A120" s="2" t="str">
        <f t="shared" si="1"/>
        <v>C1</v>
      </c>
      <c r="B120" s="2" t="s">
        <v>11</v>
      </c>
      <c r="C120" s="2" t="s">
        <v>132</v>
      </c>
      <c r="D120" s="2">
        <v>4663</v>
      </c>
      <c r="E120" s="2">
        <v>2033</v>
      </c>
      <c r="F120" s="2">
        <v>24</v>
      </c>
      <c r="G120" s="2">
        <v>19</v>
      </c>
      <c r="H120" s="2">
        <v>1.8158000000000001</v>
      </c>
      <c r="I120" s="2">
        <v>3.3289000000000002E-4</v>
      </c>
      <c r="J120" s="2">
        <v>5.2372E-3</v>
      </c>
    </row>
    <row r="121" spans="1:10" x14ac:dyDescent="0.3">
      <c r="A121" s="2" t="str">
        <f t="shared" si="1"/>
        <v>C1</v>
      </c>
      <c r="B121" s="2" t="s">
        <v>11</v>
      </c>
      <c r="C121" s="2" t="s">
        <v>133</v>
      </c>
      <c r="D121" s="2">
        <v>4663</v>
      </c>
      <c r="E121" s="2">
        <v>2033</v>
      </c>
      <c r="F121" s="2">
        <v>19</v>
      </c>
      <c r="G121" s="2">
        <v>15</v>
      </c>
      <c r="H121" s="2">
        <v>1.8108</v>
      </c>
      <c r="I121" s="2">
        <v>1.5069E-3</v>
      </c>
      <c r="J121" s="2">
        <v>1.6154999999999999E-2</v>
      </c>
    </row>
    <row r="122" spans="1:10" x14ac:dyDescent="0.3">
      <c r="A122" s="2" t="str">
        <f t="shared" si="1"/>
        <v>C1</v>
      </c>
      <c r="B122" s="2" t="s">
        <v>11</v>
      </c>
      <c r="C122" s="2" t="s">
        <v>134</v>
      </c>
      <c r="D122" s="2">
        <v>4663</v>
      </c>
      <c r="E122" s="2">
        <v>2033</v>
      </c>
      <c r="F122" s="2">
        <v>19</v>
      </c>
      <c r="G122" s="2">
        <v>15</v>
      </c>
      <c r="H122" s="2">
        <v>1.8108</v>
      </c>
      <c r="I122" s="2">
        <v>1.5069E-3</v>
      </c>
      <c r="J122" s="2">
        <v>1.6154999999999999E-2</v>
      </c>
    </row>
    <row r="123" spans="1:10" x14ac:dyDescent="0.3">
      <c r="A123" s="2" t="str">
        <f t="shared" si="1"/>
        <v>C1</v>
      </c>
      <c r="B123" s="2" t="s">
        <v>11</v>
      </c>
      <c r="C123" s="2" t="s">
        <v>135</v>
      </c>
      <c r="D123" s="2">
        <v>4663</v>
      </c>
      <c r="E123" s="2">
        <v>2033</v>
      </c>
      <c r="F123" s="2">
        <v>33</v>
      </c>
      <c r="G123" s="2">
        <v>26</v>
      </c>
      <c r="H123" s="2">
        <v>1.8070999999999999</v>
      </c>
      <c r="I123" s="3">
        <v>3.1047999999999998E-5</v>
      </c>
      <c r="J123" s="2">
        <v>7.2252999999999998E-4</v>
      </c>
    </row>
    <row r="124" spans="1:10" x14ac:dyDescent="0.3">
      <c r="A124" s="2" t="str">
        <f t="shared" si="1"/>
        <v>C1</v>
      </c>
      <c r="B124" s="2" t="s">
        <v>11</v>
      </c>
      <c r="C124" s="2" t="s">
        <v>136</v>
      </c>
      <c r="D124" s="2">
        <v>4663</v>
      </c>
      <c r="E124" s="2">
        <v>2033</v>
      </c>
      <c r="F124" s="2">
        <v>14</v>
      </c>
      <c r="G124" s="2">
        <v>11</v>
      </c>
      <c r="H124" s="2">
        <v>1.8022</v>
      </c>
      <c r="I124" s="2">
        <v>7.0045999999999997E-3</v>
      </c>
      <c r="J124" s="2">
        <v>4.5580000000000002E-2</v>
      </c>
    </row>
    <row r="125" spans="1:10" x14ac:dyDescent="0.3">
      <c r="A125" s="2" t="str">
        <f t="shared" si="1"/>
        <v>C1</v>
      </c>
      <c r="B125" s="2" t="s">
        <v>53</v>
      </c>
      <c r="C125" s="2" t="s">
        <v>137</v>
      </c>
      <c r="D125" s="2">
        <v>4663</v>
      </c>
      <c r="E125" s="2">
        <v>2033</v>
      </c>
      <c r="F125" s="2">
        <v>102</v>
      </c>
      <c r="G125" s="2">
        <v>80</v>
      </c>
      <c r="H125" s="2">
        <v>1.7988999999999999</v>
      </c>
      <c r="I125" s="3">
        <v>3.3463000000000001E-13</v>
      </c>
      <c r="J125" s="3">
        <v>4.2665999999999996E-12</v>
      </c>
    </row>
    <row r="126" spans="1:10" x14ac:dyDescent="0.3">
      <c r="A126" s="2" t="str">
        <f t="shared" si="1"/>
        <v>C1</v>
      </c>
      <c r="B126" s="2" t="s">
        <v>11</v>
      </c>
      <c r="C126" s="2" t="s">
        <v>138</v>
      </c>
      <c r="D126" s="2">
        <v>4663</v>
      </c>
      <c r="E126" s="2">
        <v>2033</v>
      </c>
      <c r="F126" s="2">
        <v>23</v>
      </c>
      <c r="G126" s="2">
        <v>18</v>
      </c>
      <c r="H126" s="2">
        <v>1.7949999999999999</v>
      </c>
      <c r="I126" s="2">
        <v>6.0685999999999997E-4</v>
      </c>
      <c r="J126" s="2">
        <v>8.3321999999999997E-3</v>
      </c>
    </row>
    <row r="127" spans="1:10" x14ac:dyDescent="0.3">
      <c r="A127" s="2" t="str">
        <f t="shared" si="1"/>
        <v>C1</v>
      </c>
      <c r="B127" s="2" t="s">
        <v>34</v>
      </c>
      <c r="C127" s="2" t="s">
        <v>139</v>
      </c>
      <c r="D127" s="2">
        <v>4663</v>
      </c>
      <c r="E127" s="2">
        <v>2033</v>
      </c>
      <c r="F127" s="2">
        <v>18</v>
      </c>
      <c r="G127" s="2">
        <v>14</v>
      </c>
      <c r="H127" s="2">
        <v>1.784</v>
      </c>
      <c r="I127" s="2">
        <v>2.7371000000000001E-3</v>
      </c>
      <c r="J127" s="2">
        <v>4.3568000000000003E-2</v>
      </c>
    </row>
    <row r="128" spans="1:10" x14ac:dyDescent="0.3">
      <c r="A128" s="2" t="str">
        <f t="shared" si="1"/>
        <v>C1</v>
      </c>
      <c r="B128" s="2" t="s">
        <v>34</v>
      </c>
      <c r="C128" s="2" t="s">
        <v>140</v>
      </c>
      <c r="D128" s="2">
        <v>4663</v>
      </c>
      <c r="E128" s="2">
        <v>2033</v>
      </c>
      <c r="F128" s="2">
        <v>45</v>
      </c>
      <c r="G128" s="2">
        <v>35</v>
      </c>
      <c r="H128" s="2">
        <v>1.784</v>
      </c>
      <c r="I128" s="3">
        <v>2.2670999999999999E-6</v>
      </c>
      <c r="J128" s="2">
        <v>1.4240999999999999E-4</v>
      </c>
    </row>
    <row r="129" spans="1:10" x14ac:dyDescent="0.3">
      <c r="A129" s="2" t="str">
        <f t="shared" si="1"/>
        <v>C1</v>
      </c>
      <c r="B129" s="2" t="s">
        <v>11</v>
      </c>
      <c r="C129" s="2" t="s">
        <v>141</v>
      </c>
      <c r="D129" s="2">
        <v>4663</v>
      </c>
      <c r="E129" s="2">
        <v>2033</v>
      </c>
      <c r="F129" s="2">
        <v>31</v>
      </c>
      <c r="G129" s="2">
        <v>24</v>
      </c>
      <c r="H129" s="2">
        <v>1.7757000000000001</v>
      </c>
      <c r="I129" s="2">
        <v>1.0162000000000001E-4</v>
      </c>
      <c r="J129" s="2">
        <v>2.0519000000000002E-3</v>
      </c>
    </row>
    <row r="130" spans="1:10" x14ac:dyDescent="0.3">
      <c r="A130" s="2" t="str">
        <f t="shared" si="1"/>
        <v>C1</v>
      </c>
      <c r="B130" s="2" t="s">
        <v>0</v>
      </c>
      <c r="C130" s="2" t="s">
        <v>142</v>
      </c>
      <c r="D130" s="2">
        <v>4663</v>
      </c>
      <c r="E130" s="2">
        <v>2033</v>
      </c>
      <c r="F130" s="2">
        <v>57</v>
      </c>
      <c r="G130" s="2">
        <v>44</v>
      </c>
      <c r="H130" s="2">
        <v>1.7705</v>
      </c>
      <c r="I130" s="3">
        <v>1.6796E-7</v>
      </c>
      <c r="J130" s="3">
        <v>3.0792999999999998E-7</v>
      </c>
    </row>
    <row r="131" spans="1:10" x14ac:dyDescent="0.3">
      <c r="A131" s="2" t="str">
        <f t="shared" ref="A131:A172" si="2">A130</f>
        <v>C1</v>
      </c>
      <c r="B131" s="2" t="s">
        <v>34</v>
      </c>
      <c r="C131" s="2" t="s">
        <v>143</v>
      </c>
      <c r="D131" s="2">
        <v>4663</v>
      </c>
      <c r="E131" s="2">
        <v>2033</v>
      </c>
      <c r="F131" s="2">
        <v>35</v>
      </c>
      <c r="G131" s="2">
        <v>27</v>
      </c>
      <c r="H131" s="2">
        <v>1.7694000000000001</v>
      </c>
      <c r="I131" s="3">
        <v>4.2015999999999999E-5</v>
      </c>
      <c r="J131" s="2">
        <v>1.6129E-3</v>
      </c>
    </row>
    <row r="132" spans="1:10" x14ac:dyDescent="0.3">
      <c r="A132" s="2" t="str">
        <f t="shared" si="2"/>
        <v>C1</v>
      </c>
      <c r="B132" s="2" t="s">
        <v>34</v>
      </c>
      <c r="C132" s="2" t="s">
        <v>144</v>
      </c>
      <c r="D132" s="2">
        <v>4663</v>
      </c>
      <c r="E132" s="2">
        <v>2033</v>
      </c>
      <c r="F132" s="2">
        <v>52</v>
      </c>
      <c r="G132" s="2">
        <v>40</v>
      </c>
      <c r="H132" s="2">
        <v>1.7643</v>
      </c>
      <c r="I132" s="3">
        <v>7.1508000000000002E-7</v>
      </c>
      <c r="J132" s="3">
        <v>6.1796000000000003E-5</v>
      </c>
    </row>
    <row r="133" spans="1:10" x14ac:dyDescent="0.3">
      <c r="A133" s="2" t="str">
        <f t="shared" si="2"/>
        <v>C1</v>
      </c>
      <c r="B133" s="2" t="s">
        <v>11</v>
      </c>
      <c r="C133" s="2" t="s">
        <v>145</v>
      </c>
      <c r="D133" s="2">
        <v>4663</v>
      </c>
      <c r="E133" s="2">
        <v>2033</v>
      </c>
      <c r="F133" s="2">
        <v>30</v>
      </c>
      <c r="G133" s="2">
        <v>23</v>
      </c>
      <c r="H133" s="2">
        <v>1.7585</v>
      </c>
      <c r="I133" s="2">
        <v>1.8134E-4</v>
      </c>
      <c r="J133" s="2">
        <v>3.1920999999999998E-3</v>
      </c>
    </row>
    <row r="134" spans="1:10" x14ac:dyDescent="0.3">
      <c r="A134" s="2" t="str">
        <f t="shared" si="2"/>
        <v>C1</v>
      </c>
      <c r="B134" s="2" t="s">
        <v>11</v>
      </c>
      <c r="C134" s="2" t="s">
        <v>146</v>
      </c>
      <c r="D134" s="2">
        <v>4663</v>
      </c>
      <c r="E134" s="2">
        <v>2033</v>
      </c>
      <c r="F134" s="2">
        <v>30</v>
      </c>
      <c r="G134" s="2">
        <v>23</v>
      </c>
      <c r="H134" s="2">
        <v>1.7585</v>
      </c>
      <c r="I134" s="2">
        <v>1.8134E-4</v>
      </c>
      <c r="J134" s="2">
        <v>3.1920999999999998E-3</v>
      </c>
    </row>
    <row r="135" spans="1:10" x14ac:dyDescent="0.3">
      <c r="A135" s="2" t="str">
        <f t="shared" si="2"/>
        <v>C1</v>
      </c>
      <c r="B135" s="2" t="s">
        <v>11</v>
      </c>
      <c r="C135" s="2" t="s">
        <v>147</v>
      </c>
      <c r="D135" s="2">
        <v>4663</v>
      </c>
      <c r="E135" s="2">
        <v>2033</v>
      </c>
      <c r="F135" s="2">
        <v>17</v>
      </c>
      <c r="G135" s="2">
        <v>13</v>
      </c>
      <c r="H135" s="2">
        <v>1.754</v>
      </c>
      <c r="I135" s="2">
        <v>4.8963000000000001E-3</v>
      </c>
      <c r="J135" s="2">
        <v>3.6143000000000002E-2</v>
      </c>
    </row>
    <row r="136" spans="1:10" x14ac:dyDescent="0.3">
      <c r="A136" s="2" t="str">
        <f t="shared" si="2"/>
        <v>C1</v>
      </c>
      <c r="B136" s="2" t="s">
        <v>11</v>
      </c>
      <c r="C136" s="2" t="s">
        <v>148</v>
      </c>
      <c r="D136" s="2">
        <v>4663</v>
      </c>
      <c r="E136" s="2">
        <v>2033</v>
      </c>
      <c r="F136" s="2">
        <v>17</v>
      </c>
      <c r="G136" s="2">
        <v>13</v>
      </c>
      <c r="H136" s="2">
        <v>1.754</v>
      </c>
      <c r="I136" s="2">
        <v>4.8963000000000001E-3</v>
      </c>
      <c r="J136" s="2">
        <v>3.6143000000000002E-2</v>
      </c>
    </row>
    <row r="137" spans="1:10" x14ac:dyDescent="0.3">
      <c r="A137" s="2" t="str">
        <f t="shared" si="2"/>
        <v>C1</v>
      </c>
      <c r="B137" s="2" t="s">
        <v>11</v>
      </c>
      <c r="C137" s="2" t="s">
        <v>149</v>
      </c>
      <c r="D137" s="2">
        <v>4663</v>
      </c>
      <c r="E137" s="2">
        <v>2033</v>
      </c>
      <c r="F137" s="2">
        <v>17</v>
      </c>
      <c r="G137" s="2">
        <v>13</v>
      </c>
      <c r="H137" s="2">
        <v>1.754</v>
      </c>
      <c r="I137" s="2">
        <v>4.8963000000000001E-3</v>
      </c>
      <c r="J137" s="2">
        <v>3.6143000000000002E-2</v>
      </c>
    </row>
    <row r="138" spans="1:10" x14ac:dyDescent="0.3">
      <c r="A138" s="2" t="str">
        <f t="shared" si="2"/>
        <v>C1</v>
      </c>
      <c r="B138" s="2" t="s">
        <v>11</v>
      </c>
      <c r="C138" s="2" t="s">
        <v>150</v>
      </c>
      <c r="D138" s="2">
        <v>4663</v>
      </c>
      <c r="E138" s="2">
        <v>2033</v>
      </c>
      <c r="F138" s="2">
        <v>17</v>
      </c>
      <c r="G138" s="2">
        <v>13</v>
      </c>
      <c r="H138" s="2">
        <v>1.754</v>
      </c>
      <c r="I138" s="2">
        <v>4.8963000000000001E-3</v>
      </c>
      <c r="J138" s="2">
        <v>3.6143000000000002E-2</v>
      </c>
    </row>
    <row r="139" spans="1:10" x14ac:dyDescent="0.3">
      <c r="A139" s="2" t="str">
        <f t="shared" si="2"/>
        <v>C1</v>
      </c>
      <c r="B139" s="2" t="s">
        <v>11</v>
      </c>
      <c r="C139" s="2" t="s">
        <v>151</v>
      </c>
      <c r="D139" s="2">
        <v>4663</v>
      </c>
      <c r="E139" s="2">
        <v>2033</v>
      </c>
      <c r="F139" s="2">
        <v>17</v>
      </c>
      <c r="G139" s="2">
        <v>13</v>
      </c>
      <c r="H139" s="2">
        <v>1.754</v>
      </c>
      <c r="I139" s="2">
        <v>4.8963000000000001E-3</v>
      </c>
      <c r="J139" s="2">
        <v>3.6143000000000002E-2</v>
      </c>
    </row>
    <row r="140" spans="1:10" x14ac:dyDescent="0.3">
      <c r="A140" s="2" t="str">
        <f t="shared" si="2"/>
        <v>C1</v>
      </c>
      <c r="B140" s="2" t="s">
        <v>11</v>
      </c>
      <c r="C140" s="2" t="s">
        <v>152</v>
      </c>
      <c r="D140" s="2">
        <v>4663</v>
      </c>
      <c r="E140" s="2">
        <v>2033</v>
      </c>
      <c r="F140" s="2">
        <v>17</v>
      </c>
      <c r="G140" s="2">
        <v>13</v>
      </c>
      <c r="H140" s="2">
        <v>1.754</v>
      </c>
      <c r="I140" s="2">
        <v>4.8963000000000001E-3</v>
      </c>
      <c r="J140" s="2">
        <v>3.6143000000000002E-2</v>
      </c>
    </row>
    <row r="141" spans="1:10" x14ac:dyDescent="0.3">
      <c r="A141" s="2" t="str">
        <f t="shared" si="2"/>
        <v>C1</v>
      </c>
      <c r="B141" s="2" t="s">
        <v>11</v>
      </c>
      <c r="C141" s="2" t="s">
        <v>153</v>
      </c>
      <c r="D141" s="2">
        <v>4663</v>
      </c>
      <c r="E141" s="2">
        <v>2033</v>
      </c>
      <c r="F141" s="2">
        <v>17</v>
      </c>
      <c r="G141" s="2">
        <v>13</v>
      </c>
      <c r="H141" s="2">
        <v>1.754</v>
      </c>
      <c r="I141" s="2">
        <v>4.8963000000000001E-3</v>
      </c>
      <c r="J141" s="2">
        <v>3.6143000000000002E-2</v>
      </c>
    </row>
    <row r="142" spans="1:10" x14ac:dyDescent="0.3">
      <c r="A142" s="2" t="str">
        <f t="shared" si="2"/>
        <v>C1</v>
      </c>
      <c r="B142" s="2" t="s">
        <v>11</v>
      </c>
      <c r="C142" s="2" t="s">
        <v>154</v>
      </c>
      <c r="D142" s="2">
        <v>4663</v>
      </c>
      <c r="E142" s="2">
        <v>2033</v>
      </c>
      <c r="F142" s="2">
        <v>17</v>
      </c>
      <c r="G142" s="2">
        <v>13</v>
      </c>
      <c r="H142" s="2">
        <v>1.754</v>
      </c>
      <c r="I142" s="2">
        <v>4.8963000000000001E-3</v>
      </c>
      <c r="J142" s="2">
        <v>3.6143000000000002E-2</v>
      </c>
    </row>
    <row r="143" spans="1:10" x14ac:dyDescent="0.3">
      <c r="A143" s="2" t="str">
        <f t="shared" si="2"/>
        <v>C1</v>
      </c>
      <c r="B143" s="2" t="s">
        <v>34</v>
      </c>
      <c r="C143" s="2" t="s">
        <v>155</v>
      </c>
      <c r="D143" s="2">
        <v>4663</v>
      </c>
      <c r="E143" s="2">
        <v>2033</v>
      </c>
      <c r="F143" s="2">
        <v>29</v>
      </c>
      <c r="G143" s="2">
        <v>22</v>
      </c>
      <c r="H143" s="2">
        <v>1.74</v>
      </c>
      <c r="I143" s="2">
        <v>3.2037E-4</v>
      </c>
      <c r="J143" s="2">
        <v>9.6250999999999993E-3</v>
      </c>
    </row>
    <row r="144" spans="1:10" x14ac:dyDescent="0.3">
      <c r="A144" s="2" t="str">
        <f t="shared" si="2"/>
        <v>C1</v>
      </c>
      <c r="B144" s="2" t="s">
        <v>53</v>
      </c>
      <c r="C144" s="2" t="s">
        <v>156</v>
      </c>
      <c r="D144" s="2">
        <v>4663</v>
      </c>
      <c r="E144" s="2">
        <v>2033</v>
      </c>
      <c r="F144" s="2">
        <v>59</v>
      </c>
      <c r="G144" s="2">
        <v>44</v>
      </c>
      <c r="H144" s="2">
        <v>1.7104999999999999</v>
      </c>
      <c r="I144" s="3">
        <v>8.8339999999999998E-7</v>
      </c>
      <c r="J144" s="3">
        <v>9.0107E-6</v>
      </c>
    </row>
    <row r="145" spans="1:10" x14ac:dyDescent="0.3">
      <c r="A145" s="2" t="str">
        <f t="shared" si="2"/>
        <v>C1</v>
      </c>
      <c r="B145" s="2" t="s">
        <v>11</v>
      </c>
      <c r="C145" s="2" t="s">
        <v>157</v>
      </c>
      <c r="D145" s="2">
        <v>4663</v>
      </c>
      <c r="E145" s="2">
        <v>2033</v>
      </c>
      <c r="F145" s="2">
        <v>35</v>
      </c>
      <c r="G145" s="2">
        <v>26</v>
      </c>
      <c r="H145" s="2">
        <v>1.7039</v>
      </c>
      <c r="I145" s="2">
        <v>1.6467000000000001E-4</v>
      </c>
      <c r="J145" s="2">
        <v>3.0257999999999999E-3</v>
      </c>
    </row>
    <row r="146" spans="1:10" x14ac:dyDescent="0.3">
      <c r="A146" s="2" t="str">
        <f t="shared" si="2"/>
        <v>C1</v>
      </c>
      <c r="B146" s="2" t="s">
        <v>11</v>
      </c>
      <c r="C146" s="2" t="s">
        <v>158</v>
      </c>
      <c r="D146" s="2">
        <v>4663</v>
      </c>
      <c r="E146" s="2">
        <v>2033</v>
      </c>
      <c r="F146" s="2">
        <v>19</v>
      </c>
      <c r="G146" s="2">
        <v>14</v>
      </c>
      <c r="H146" s="2">
        <v>1.6900999999999999</v>
      </c>
      <c r="I146" s="2">
        <v>5.8799999999999998E-3</v>
      </c>
      <c r="J146" s="2">
        <v>4.1119000000000003E-2</v>
      </c>
    </row>
    <row r="147" spans="1:10" x14ac:dyDescent="0.3">
      <c r="A147" s="2" t="str">
        <f t="shared" si="2"/>
        <v>C1</v>
      </c>
      <c r="B147" s="2" t="s">
        <v>11</v>
      </c>
      <c r="C147" s="2" t="s">
        <v>159</v>
      </c>
      <c r="D147" s="2">
        <v>4663</v>
      </c>
      <c r="E147" s="2">
        <v>2033</v>
      </c>
      <c r="F147" s="2">
        <v>19</v>
      </c>
      <c r="G147" s="2">
        <v>14</v>
      </c>
      <c r="H147" s="2">
        <v>1.6900999999999999</v>
      </c>
      <c r="I147" s="2">
        <v>5.8799999999999998E-3</v>
      </c>
      <c r="J147" s="2">
        <v>4.1119000000000003E-2</v>
      </c>
    </row>
    <row r="148" spans="1:10" x14ac:dyDescent="0.3">
      <c r="A148" s="2" t="str">
        <f t="shared" si="2"/>
        <v>C1</v>
      </c>
      <c r="B148" s="2" t="s">
        <v>11</v>
      </c>
      <c r="C148" s="2" t="s">
        <v>160</v>
      </c>
      <c r="D148" s="2">
        <v>4663</v>
      </c>
      <c r="E148" s="2">
        <v>2033</v>
      </c>
      <c r="F148" s="2">
        <v>19</v>
      </c>
      <c r="G148" s="2">
        <v>14</v>
      </c>
      <c r="H148" s="2">
        <v>1.6900999999999999</v>
      </c>
      <c r="I148" s="2">
        <v>5.8799999999999998E-3</v>
      </c>
      <c r="J148" s="2">
        <v>4.1119000000000003E-2</v>
      </c>
    </row>
    <row r="149" spans="1:10" x14ac:dyDescent="0.3">
      <c r="A149" s="2" t="str">
        <f t="shared" si="2"/>
        <v>C1</v>
      </c>
      <c r="B149" s="2" t="s">
        <v>11</v>
      </c>
      <c r="C149" s="2" t="s">
        <v>161</v>
      </c>
      <c r="D149" s="2">
        <v>4663</v>
      </c>
      <c r="E149" s="2">
        <v>2033</v>
      </c>
      <c r="F149" s="2">
        <v>40</v>
      </c>
      <c r="G149" s="2">
        <v>29</v>
      </c>
      <c r="H149" s="2">
        <v>1.6629</v>
      </c>
      <c r="I149" s="2">
        <v>1.4108E-4</v>
      </c>
      <c r="J149" s="2">
        <v>2.8072000000000001E-3</v>
      </c>
    </row>
    <row r="150" spans="1:10" x14ac:dyDescent="0.3">
      <c r="A150" s="2" t="str">
        <f t="shared" si="2"/>
        <v>C1</v>
      </c>
      <c r="B150" s="2" t="s">
        <v>11</v>
      </c>
      <c r="C150" s="2" t="s">
        <v>162</v>
      </c>
      <c r="D150" s="2">
        <v>4663</v>
      </c>
      <c r="E150" s="2">
        <v>2033</v>
      </c>
      <c r="F150" s="2">
        <v>25</v>
      </c>
      <c r="G150" s="2">
        <v>18</v>
      </c>
      <c r="H150" s="2">
        <v>1.6514</v>
      </c>
      <c r="I150" s="2">
        <v>2.7742000000000001E-3</v>
      </c>
      <c r="J150" s="2">
        <v>2.5912000000000001E-2</v>
      </c>
    </row>
    <row r="151" spans="1:10" x14ac:dyDescent="0.3">
      <c r="A151" s="2" t="str">
        <f t="shared" si="2"/>
        <v>C1</v>
      </c>
      <c r="B151" s="2" t="s">
        <v>34</v>
      </c>
      <c r="C151" s="2" t="s">
        <v>163</v>
      </c>
      <c r="D151" s="2">
        <v>4663</v>
      </c>
      <c r="E151" s="2">
        <v>2033</v>
      </c>
      <c r="F151" s="2">
        <v>25</v>
      </c>
      <c r="G151" s="2">
        <v>18</v>
      </c>
      <c r="H151" s="2">
        <v>1.6514</v>
      </c>
      <c r="I151" s="2">
        <v>2.7742000000000001E-3</v>
      </c>
      <c r="J151" s="2">
        <v>4.3568000000000003E-2</v>
      </c>
    </row>
    <row r="152" spans="1:10" x14ac:dyDescent="0.3">
      <c r="A152" s="2" t="str">
        <f t="shared" si="2"/>
        <v>C1</v>
      </c>
      <c r="B152" s="2" t="s">
        <v>11</v>
      </c>
      <c r="C152" s="2" t="s">
        <v>164</v>
      </c>
      <c r="D152" s="2">
        <v>4663</v>
      </c>
      <c r="E152" s="2">
        <v>2033</v>
      </c>
      <c r="F152" s="2">
        <v>39</v>
      </c>
      <c r="G152" s="2">
        <v>28</v>
      </c>
      <c r="H152" s="2">
        <v>1.6467000000000001</v>
      </c>
      <c r="I152" s="2">
        <v>2.3588E-4</v>
      </c>
      <c r="J152" s="2">
        <v>4.0483000000000003E-3</v>
      </c>
    </row>
    <row r="153" spans="1:10" x14ac:dyDescent="0.3">
      <c r="A153" s="2" t="str">
        <f t="shared" si="2"/>
        <v>C1</v>
      </c>
      <c r="B153" s="2" t="s">
        <v>11</v>
      </c>
      <c r="C153" s="2" t="s">
        <v>165</v>
      </c>
      <c r="D153" s="2">
        <v>4663</v>
      </c>
      <c r="E153" s="2">
        <v>2033</v>
      </c>
      <c r="F153" s="2">
        <v>28</v>
      </c>
      <c r="G153" s="2">
        <v>20</v>
      </c>
      <c r="H153" s="2">
        <v>1.6383000000000001</v>
      </c>
      <c r="I153" s="2">
        <v>1.9151000000000001E-3</v>
      </c>
      <c r="J153" s="2">
        <v>1.9334E-2</v>
      </c>
    </row>
    <row r="154" spans="1:10" x14ac:dyDescent="0.3">
      <c r="A154" s="2" t="str">
        <f t="shared" si="2"/>
        <v>C1</v>
      </c>
      <c r="B154" s="2" t="s">
        <v>11</v>
      </c>
      <c r="C154" s="2" t="s">
        <v>166</v>
      </c>
      <c r="D154" s="2">
        <v>4663</v>
      </c>
      <c r="E154" s="2">
        <v>2033</v>
      </c>
      <c r="F154" s="2">
        <v>28</v>
      </c>
      <c r="G154" s="2">
        <v>20</v>
      </c>
      <c r="H154" s="2">
        <v>1.6383000000000001</v>
      </c>
      <c r="I154" s="2">
        <v>1.9151000000000001E-3</v>
      </c>
      <c r="J154" s="2">
        <v>1.9334E-2</v>
      </c>
    </row>
    <row r="155" spans="1:10" x14ac:dyDescent="0.3">
      <c r="A155" s="2" t="str">
        <f t="shared" si="2"/>
        <v>C1</v>
      </c>
      <c r="B155" s="2" t="s">
        <v>11</v>
      </c>
      <c r="C155" s="2" t="s">
        <v>167</v>
      </c>
      <c r="D155" s="2">
        <v>4663</v>
      </c>
      <c r="E155" s="2">
        <v>2033</v>
      </c>
      <c r="F155" s="2">
        <v>35</v>
      </c>
      <c r="G155" s="2">
        <v>25</v>
      </c>
      <c r="H155" s="2">
        <v>1.6383000000000001</v>
      </c>
      <c r="I155" s="2">
        <v>5.5884999999999995E-4</v>
      </c>
      <c r="J155" s="2">
        <v>7.8151000000000002E-3</v>
      </c>
    </row>
    <row r="156" spans="1:10" x14ac:dyDescent="0.3">
      <c r="A156" s="2" t="str">
        <f t="shared" si="2"/>
        <v>C1</v>
      </c>
      <c r="B156" s="2" t="s">
        <v>11</v>
      </c>
      <c r="C156" s="2" t="s">
        <v>168</v>
      </c>
      <c r="D156" s="2">
        <v>4663</v>
      </c>
      <c r="E156" s="2">
        <v>2033</v>
      </c>
      <c r="F156" s="2">
        <v>36</v>
      </c>
      <c r="G156" s="2">
        <v>25</v>
      </c>
      <c r="H156" s="2">
        <v>1.5928</v>
      </c>
      <c r="I156" s="2">
        <v>1.0353999999999999E-3</v>
      </c>
      <c r="J156" s="2">
        <v>1.2151E-2</v>
      </c>
    </row>
    <row r="157" spans="1:10" x14ac:dyDescent="0.3">
      <c r="A157" s="2" t="str">
        <f t="shared" si="2"/>
        <v>C1</v>
      </c>
      <c r="B157" s="2" t="s">
        <v>11</v>
      </c>
      <c r="C157" s="2" t="s">
        <v>169</v>
      </c>
      <c r="D157" s="2">
        <v>4663</v>
      </c>
      <c r="E157" s="2">
        <v>2033</v>
      </c>
      <c r="F157" s="2">
        <v>39</v>
      </c>
      <c r="G157" s="2">
        <v>27</v>
      </c>
      <c r="H157" s="2">
        <v>1.5879000000000001</v>
      </c>
      <c r="I157" s="2">
        <v>7.1858000000000002E-4</v>
      </c>
      <c r="J157" s="2">
        <v>9.5787000000000008E-3</v>
      </c>
    </row>
    <row r="158" spans="1:10" x14ac:dyDescent="0.3">
      <c r="A158" s="2" t="str">
        <f t="shared" si="2"/>
        <v>C1</v>
      </c>
      <c r="B158" s="2" t="s">
        <v>11</v>
      </c>
      <c r="C158" s="2" t="s">
        <v>170</v>
      </c>
      <c r="D158" s="2">
        <v>4663</v>
      </c>
      <c r="E158" s="2">
        <v>2033</v>
      </c>
      <c r="F158" s="2">
        <v>26</v>
      </c>
      <c r="G158" s="2">
        <v>18</v>
      </c>
      <c r="H158" s="2">
        <v>1.5879000000000001</v>
      </c>
      <c r="I158" s="2">
        <v>5.0990999999999996E-3</v>
      </c>
      <c r="J158" s="2">
        <v>3.7439E-2</v>
      </c>
    </row>
    <row r="159" spans="1:10" x14ac:dyDescent="0.3">
      <c r="A159" s="2" t="str">
        <f t="shared" si="2"/>
        <v>C1</v>
      </c>
      <c r="B159" s="2" t="s">
        <v>34</v>
      </c>
      <c r="C159" s="2" t="s">
        <v>171</v>
      </c>
      <c r="D159" s="2">
        <v>4663</v>
      </c>
      <c r="E159" s="2">
        <v>2033</v>
      </c>
      <c r="F159" s="2">
        <v>45</v>
      </c>
      <c r="G159" s="2">
        <v>31</v>
      </c>
      <c r="H159" s="2">
        <v>1.5801000000000001</v>
      </c>
      <c r="I159" s="2">
        <v>3.4809000000000001E-4</v>
      </c>
      <c r="J159" s="2">
        <v>1.0022E-2</v>
      </c>
    </row>
    <row r="160" spans="1:10" x14ac:dyDescent="0.3">
      <c r="A160" s="2" t="str">
        <f t="shared" si="2"/>
        <v>C1</v>
      </c>
      <c r="B160" s="2" t="s">
        <v>53</v>
      </c>
      <c r="C160" s="2" t="s">
        <v>172</v>
      </c>
      <c r="D160" s="2">
        <v>4663</v>
      </c>
      <c r="E160" s="2">
        <v>2033</v>
      </c>
      <c r="F160" s="2">
        <v>34</v>
      </c>
      <c r="G160" s="2">
        <v>23</v>
      </c>
      <c r="H160" s="2">
        <v>1.5516000000000001</v>
      </c>
      <c r="I160" s="2">
        <v>2.6158000000000002E-3</v>
      </c>
      <c r="J160" s="2">
        <v>8.6131000000000003E-3</v>
      </c>
    </row>
    <row r="161" spans="1:10" x14ac:dyDescent="0.3">
      <c r="A161" s="2" t="str">
        <f t="shared" si="2"/>
        <v>C1</v>
      </c>
      <c r="B161" s="2" t="s">
        <v>11</v>
      </c>
      <c r="C161" s="2" t="s">
        <v>173</v>
      </c>
      <c r="D161" s="2">
        <v>4663</v>
      </c>
      <c r="E161" s="2">
        <v>2033</v>
      </c>
      <c r="F161" s="2">
        <v>33</v>
      </c>
      <c r="G161" s="2">
        <v>22</v>
      </c>
      <c r="H161" s="2">
        <v>1.5290999999999999</v>
      </c>
      <c r="I161" s="2">
        <v>4.0739000000000001E-3</v>
      </c>
      <c r="J161" s="2">
        <v>3.2332E-2</v>
      </c>
    </row>
    <row r="162" spans="1:10" x14ac:dyDescent="0.3">
      <c r="A162" s="2" t="str">
        <f t="shared" si="2"/>
        <v>C1</v>
      </c>
      <c r="B162" s="2" t="s">
        <v>34</v>
      </c>
      <c r="C162" s="2" t="s">
        <v>174</v>
      </c>
      <c r="D162" s="2">
        <v>4663</v>
      </c>
      <c r="E162" s="2">
        <v>2033</v>
      </c>
      <c r="F162" s="2">
        <v>41</v>
      </c>
      <c r="G162" s="2">
        <v>27</v>
      </c>
      <c r="H162" s="2">
        <v>1.5105</v>
      </c>
      <c r="I162" s="2">
        <v>2.0753E-3</v>
      </c>
      <c r="J162" s="2">
        <v>3.585E-2</v>
      </c>
    </row>
    <row r="163" spans="1:10" x14ac:dyDescent="0.3">
      <c r="A163" s="2" t="str">
        <f t="shared" si="2"/>
        <v>C1</v>
      </c>
      <c r="B163" s="2" t="s">
        <v>11</v>
      </c>
      <c r="C163" s="2" t="s">
        <v>175</v>
      </c>
      <c r="D163" s="2">
        <v>4663</v>
      </c>
      <c r="E163" s="2">
        <v>2033</v>
      </c>
      <c r="F163" s="2">
        <v>46</v>
      </c>
      <c r="G163" s="2">
        <v>30</v>
      </c>
      <c r="H163" s="2">
        <v>1.4959</v>
      </c>
      <c r="I163" s="2">
        <v>1.5296000000000001E-3</v>
      </c>
      <c r="J163" s="2">
        <v>1.6154999999999999E-2</v>
      </c>
    </row>
    <row r="164" spans="1:10" x14ac:dyDescent="0.3">
      <c r="A164" s="2" t="str">
        <f t="shared" si="2"/>
        <v>C1</v>
      </c>
      <c r="B164" s="2" t="s">
        <v>34</v>
      </c>
      <c r="C164" s="2" t="s">
        <v>176</v>
      </c>
      <c r="D164" s="2">
        <v>4663</v>
      </c>
      <c r="E164" s="2">
        <v>2033</v>
      </c>
      <c r="F164" s="2">
        <v>46</v>
      </c>
      <c r="G164" s="2">
        <v>30</v>
      </c>
      <c r="H164" s="2">
        <v>1.4959</v>
      </c>
      <c r="I164" s="2">
        <v>1.5296000000000001E-3</v>
      </c>
      <c r="J164" s="2">
        <v>3.2028000000000001E-2</v>
      </c>
    </row>
    <row r="165" spans="1:10" x14ac:dyDescent="0.3">
      <c r="A165" s="2" t="str">
        <f t="shared" si="2"/>
        <v>C1</v>
      </c>
      <c r="B165" s="2" t="s">
        <v>34</v>
      </c>
      <c r="C165" s="2" t="s">
        <v>177</v>
      </c>
      <c r="D165" s="2">
        <v>4663</v>
      </c>
      <c r="E165" s="2">
        <v>2033</v>
      </c>
      <c r="F165" s="2">
        <v>53</v>
      </c>
      <c r="G165" s="2">
        <v>34</v>
      </c>
      <c r="H165" s="2">
        <v>1.4714</v>
      </c>
      <c r="I165" s="2">
        <v>1.181E-3</v>
      </c>
      <c r="J165" s="2">
        <v>2.6377000000000001E-2</v>
      </c>
    </row>
    <row r="166" spans="1:10" x14ac:dyDescent="0.3">
      <c r="A166" s="2" t="str">
        <f t="shared" si="2"/>
        <v>C1</v>
      </c>
      <c r="B166" s="2" t="s">
        <v>0</v>
      </c>
      <c r="C166" s="2" t="s">
        <v>178</v>
      </c>
      <c r="D166" s="2">
        <v>4663</v>
      </c>
      <c r="E166" s="2">
        <v>2033</v>
      </c>
      <c r="F166" s="2">
        <v>33</v>
      </c>
      <c r="G166" s="2">
        <v>21</v>
      </c>
      <c r="H166" s="2">
        <v>1.4596</v>
      </c>
      <c r="I166" s="2">
        <v>9.7222000000000003E-3</v>
      </c>
      <c r="J166" s="2">
        <v>1.1882999999999999E-2</v>
      </c>
    </row>
    <row r="167" spans="1:10" x14ac:dyDescent="0.3">
      <c r="A167" s="2" t="str">
        <f t="shared" si="2"/>
        <v>C1</v>
      </c>
      <c r="B167" s="2" t="s">
        <v>53</v>
      </c>
      <c r="C167" s="2" t="s">
        <v>179</v>
      </c>
      <c r="D167" s="2">
        <v>4663</v>
      </c>
      <c r="E167" s="2">
        <v>2033</v>
      </c>
      <c r="F167" s="2">
        <v>68</v>
      </c>
      <c r="G167" s="2">
        <v>43</v>
      </c>
      <c r="H167" s="2">
        <v>1.4503999999999999</v>
      </c>
      <c r="I167" s="2">
        <v>4.6931000000000002E-4</v>
      </c>
      <c r="J167" s="2">
        <v>2.1759000000000001E-3</v>
      </c>
    </row>
    <row r="168" spans="1:10" x14ac:dyDescent="0.3">
      <c r="A168" s="2" t="str">
        <f t="shared" si="2"/>
        <v>C1</v>
      </c>
      <c r="B168" s="2" t="s">
        <v>11</v>
      </c>
      <c r="C168" s="2" t="s">
        <v>180</v>
      </c>
      <c r="D168" s="2">
        <v>4663</v>
      </c>
      <c r="E168" s="2">
        <v>2033</v>
      </c>
      <c r="F168" s="2">
        <v>62</v>
      </c>
      <c r="G168" s="2">
        <v>39</v>
      </c>
      <c r="H168" s="2">
        <v>1.4428000000000001</v>
      </c>
      <c r="I168" s="2">
        <v>9.3455000000000003E-4</v>
      </c>
      <c r="J168" s="2">
        <v>1.1457E-2</v>
      </c>
    </row>
    <row r="169" spans="1:10" x14ac:dyDescent="0.3">
      <c r="A169" s="2" t="str">
        <f t="shared" si="2"/>
        <v>C1</v>
      </c>
      <c r="B169" s="2" t="s">
        <v>53</v>
      </c>
      <c r="C169" s="2" t="s">
        <v>181</v>
      </c>
      <c r="D169" s="2">
        <v>4663</v>
      </c>
      <c r="E169" s="2">
        <v>2033</v>
      </c>
      <c r="F169" s="2">
        <v>61</v>
      </c>
      <c r="G169" s="2">
        <v>37</v>
      </c>
      <c r="H169" s="2">
        <v>1.3912</v>
      </c>
      <c r="I169" s="2">
        <v>2.8043E-3</v>
      </c>
      <c r="J169" s="2">
        <v>8.6131000000000003E-3</v>
      </c>
    </row>
    <row r="170" spans="1:10" x14ac:dyDescent="0.3">
      <c r="A170" s="2" t="str">
        <f t="shared" si="2"/>
        <v>C1</v>
      </c>
      <c r="B170" s="2" t="s">
        <v>11</v>
      </c>
      <c r="C170" s="2" t="s">
        <v>182</v>
      </c>
      <c r="D170" s="2">
        <v>4663</v>
      </c>
      <c r="E170" s="2">
        <v>2033</v>
      </c>
      <c r="F170" s="2">
        <v>62</v>
      </c>
      <c r="G170" s="2">
        <v>36</v>
      </c>
      <c r="H170" s="2">
        <v>1.3318000000000001</v>
      </c>
      <c r="I170" s="2">
        <v>7.3108000000000001E-3</v>
      </c>
      <c r="J170" s="2">
        <v>4.7348000000000001E-2</v>
      </c>
    </row>
    <row r="171" spans="1:10" x14ac:dyDescent="0.3">
      <c r="A171" s="2" t="str">
        <f t="shared" si="2"/>
        <v>C1</v>
      </c>
      <c r="B171" s="2" t="s">
        <v>53</v>
      </c>
      <c r="C171" s="2" t="s">
        <v>183</v>
      </c>
      <c r="D171" s="2">
        <v>4663</v>
      </c>
      <c r="E171" s="2">
        <v>2033</v>
      </c>
      <c r="F171" s="2">
        <v>99</v>
      </c>
      <c r="G171" s="2">
        <v>55</v>
      </c>
      <c r="H171" s="2">
        <v>1.2743</v>
      </c>
      <c r="I171" s="2">
        <v>4.4390999999999996E-3</v>
      </c>
      <c r="J171" s="2">
        <v>1.2577E-2</v>
      </c>
    </row>
    <row r="172" spans="1:10" x14ac:dyDescent="0.3">
      <c r="A172" s="2" t="str">
        <f t="shared" si="2"/>
        <v>C1</v>
      </c>
      <c r="B172" s="2" t="s">
        <v>34</v>
      </c>
      <c r="C172" s="2" t="s">
        <v>184</v>
      </c>
      <c r="D172" s="2">
        <v>4663</v>
      </c>
      <c r="E172" s="2">
        <v>2033</v>
      </c>
      <c r="F172" s="2">
        <v>209</v>
      </c>
      <c r="G172" s="2">
        <v>108</v>
      </c>
      <c r="H172" s="2">
        <v>1.1852</v>
      </c>
      <c r="I172" s="2">
        <v>3.1849999999999999E-3</v>
      </c>
      <c r="J172" s="2">
        <v>4.8908E-2</v>
      </c>
    </row>
    <row r="173" spans="1:10" x14ac:dyDescent="0.3">
      <c r="A173" s="2" t="s">
        <v>185</v>
      </c>
      <c r="B173" s="2" t="s">
        <v>11</v>
      </c>
      <c r="C173" s="2" t="s">
        <v>186</v>
      </c>
      <c r="D173" s="2">
        <v>4663</v>
      </c>
      <c r="E173" s="2">
        <v>1211</v>
      </c>
      <c r="F173" s="2">
        <v>6</v>
      </c>
      <c r="G173" s="2">
        <v>6</v>
      </c>
      <c r="H173" s="2">
        <v>3.8504999999999998</v>
      </c>
      <c r="I173" s="3">
        <v>3.0401000000000001E-4</v>
      </c>
      <c r="J173" s="2">
        <v>8.1843000000000003E-3</v>
      </c>
    </row>
    <row r="174" spans="1:10" x14ac:dyDescent="0.3">
      <c r="A174" s="2" t="str">
        <f t="shared" ref="A174:A199" si="3">A173</f>
        <v>C2</v>
      </c>
      <c r="B174" s="2" t="s">
        <v>34</v>
      </c>
      <c r="C174" s="2" t="s">
        <v>187</v>
      </c>
      <c r="D174" s="2">
        <v>4663</v>
      </c>
      <c r="E174" s="2">
        <v>1211</v>
      </c>
      <c r="F174" s="2">
        <v>69</v>
      </c>
      <c r="G174" s="2">
        <v>65</v>
      </c>
      <c r="H174" s="2">
        <v>3.6273</v>
      </c>
      <c r="I174" s="3">
        <v>6.5279999999999997E-34</v>
      </c>
      <c r="J174" s="3">
        <v>2.2554E-31</v>
      </c>
    </row>
    <row r="175" spans="1:10" x14ac:dyDescent="0.3">
      <c r="A175" s="2" t="str">
        <f t="shared" si="3"/>
        <v>C2</v>
      </c>
      <c r="B175" s="2" t="s">
        <v>11</v>
      </c>
      <c r="C175" s="2" t="s">
        <v>188</v>
      </c>
      <c r="D175" s="2">
        <v>4663</v>
      </c>
      <c r="E175" s="2">
        <v>1211</v>
      </c>
      <c r="F175" s="2">
        <v>24</v>
      </c>
      <c r="G175" s="2">
        <v>22</v>
      </c>
      <c r="H175" s="2">
        <v>3.5297000000000001</v>
      </c>
      <c r="I175" s="3">
        <v>1.7399999999999999E-11</v>
      </c>
      <c r="J175" s="3">
        <v>1.8377E-9</v>
      </c>
    </row>
    <row r="176" spans="1:10" x14ac:dyDescent="0.3">
      <c r="A176" s="2" t="str">
        <f t="shared" si="3"/>
        <v>C2</v>
      </c>
      <c r="B176" s="2" t="s">
        <v>11</v>
      </c>
      <c r="C176" s="2" t="s">
        <v>189</v>
      </c>
      <c r="D176" s="2">
        <v>4663</v>
      </c>
      <c r="E176" s="2">
        <v>1211</v>
      </c>
      <c r="F176" s="2">
        <v>7</v>
      </c>
      <c r="G176" s="2">
        <v>6</v>
      </c>
      <c r="H176" s="2">
        <v>3.3005</v>
      </c>
      <c r="I176" s="3">
        <v>1.5774000000000001E-3</v>
      </c>
      <c r="J176" s="3">
        <v>2.4334999999999999E-2</v>
      </c>
    </row>
    <row r="177" spans="1:10" x14ac:dyDescent="0.3">
      <c r="A177" s="2" t="str">
        <f t="shared" si="3"/>
        <v>C2</v>
      </c>
      <c r="B177" s="2" t="s">
        <v>11</v>
      </c>
      <c r="C177" s="2" t="s">
        <v>190</v>
      </c>
      <c r="D177" s="2">
        <v>4663</v>
      </c>
      <c r="E177" s="2">
        <v>1211</v>
      </c>
      <c r="F177" s="2">
        <v>7</v>
      </c>
      <c r="G177" s="2">
        <v>6</v>
      </c>
      <c r="H177" s="2">
        <v>3.3005</v>
      </c>
      <c r="I177" s="3">
        <v>1.5774000000000001E-3</v>
      </c>
      <c r="J177" s="3">
        <v>2.4334999999999999E-2</v>
      </c>
    </row>
    <row r="178" spans="1:10" x14ac:dyDescent="0.3">
      <c r="A178" s="2" t="str">
        <f t="shared" si="3"/>
        <v>C2</v>
      </c>
      <c r="B178" s="2" t="s">
        <v>34</v>
      </c>
      <c r="C178" s="2" t="s">
        <v>191</v>
      </c>
      <c r="D178" s="2">
        <v>4663</v>
      </c>
      <c r="E178" s="2">
        <v>1211</v>
      </c>
      <c r="F178" s="2">
        <v>102</v>
      </c>
      <c r="G178" s="2">
        <v>87</v>
      </c>
      <c r="H178" s="2">
        <v>3.2843</v>
      </c>
      <c r="I178" s="3">
        <v>5.4780000000000002E-37</v>
      </c>
      <c r="J178" s="3">
        <v>3.7853E-34</v>
      </c>
    </row>
    <row r="179" spans="1:10" x14ac:dyDescent="0.3">
      <c r="A179" s="2" t="str">
        <f t="shared" si="3"/>
        <v>C2</v>
      </c>
      <c r="B179" s="2" t="s">
        <v>11</v>
      </c>
      <c r="C179" s="2" t="s">
        <v>192</v>
      </c>
      <c r="D179" s="2">
        <v>4663</v>
      </c>
      <c r="E179" s="2">
        <v>1211</v>
      </c>
      <c r="F179" s="2">
        <v>11</v>
      </c>
      <c r="G179" s="2">
        <v>9</v>
      </c>
      <c r="H179" s="2">
        <v>3.1503999999999999</v>
      </c>
      <c r="I179" s="3">
        <v>1.5904999999999999E-4</v>
      </c>
      <c r="J179" s="3">
        <v>5.0786E-3</v>
      </c>
    </row>
    <row r="180" spans="1:10" x14ac:dyDescent="0.3">
      <c r="A180" s="2" t="str">
        <f t="shared" si="3"/>
        <v>C2</v>
      </c>
      <c r="B180" s="2" t="s">
        <v>34</v>
      </c>
      <c r="C180" s="2" t="s">
        <v>193</v>
      </c>
      <c r="D180" s="2">
        <v>4663</v>
      </c>
      <c r="E180" s="2">
        <v>1211</v>
      </c>
      <c r="F180" s="2">
        <v>20</v>
      </c>
      <c r="G180" s="2">
        <v>16</v>
      </c>
      <c r="H180" s="2">
        <v>3.0804</v>
      </c>
      <c r="I180" s="3">
        <v>5.8657000000000004E-7</v>
      </c>
      <c r="J180" s="3">
        <v>5.7902999999999998E-5</v>
      </c>
    </row>
    <row r="181" spans="1:10" x14ac:dyDescent="0.3">
      <c r="A181" s="2" t="str">
        <f t="shared" si="3"/>
        <v>C2</v>
      </c>
      <c r="B181" s="2" t="s">
        <v>34</v>
      </c>
      <c r="C181" s="2" t="s">
        <v>194</v>
      </c>
      <c r="D181" s="2">
        <v>4663</v>
      </c>
      <c r="E181" s="2">
        <v>1211</v>
      </c>
      <c r="F181" s="2">
        <v>49</v>
      </c>
      <c r="G181" s="2">
        <v>38</v>
      </c>
      <c r="H181" s="2">
        <v>2.9861</v>
      </c>
      <c r="I181" s="3">
        <v>4.2296999999999998E-14</v>
      </c>
      <c r="J181" s="3">
        <v>7.3067999999999995E-12</v>
      </c>
    </row>
    <row r="182" spans="1:10" x14ac:dyDescent="0.3">
      <c r="A182" s="2" t="str">
        <f t="shared" si="3"/>
        <v>C2</v>
      </c>
      <c r="B182" s="2" t="s">
        <v>11</v>
      </c>
      <c r="C182" s="2" t="s">
        <v>195</v>
      </c>
      <c r="D182" s="2">
        <v>4663</v>
      </c>
      <c r="E182" s="2">
        <v>1211</v>
      </c>
      <c r="F182" s="2">
        <v>64</v>
      </c>
      <c r="G182" s="2">
        <v>43</v>
      </c>
      <c r="H182" s="2">
        <v>2.5871</v>
      </c>
      <c r="I182" s="3">
        <v>3.3766E-12</v>
      </c>
      <c r="J182" s="3">
        <v>5.1511999999999997E-10</v>
      </c>
    </row>
    <row r="183" spans="1:10" x14ac:dyDescent="0.3">
      <c r="A183" s="2" t="str">
        <f t="shared" si="3"/>
        <v>C2</v>
      </c>
      <c r="B183" s="2" t="s">
        <v>11</v>
      </c>
      <c r="C183" s="2" t="s">
        <v>196</v>
      </c>
      <c r="D183" s="2">
        <v>4663</v>
      </c>
      <c r="E183" s="2">
        <v>1211</v>
      </c>
      <c r="F183" s="2">
        <v>12</v>
      </c>
      <c r="G183" s="2">
        <v>8</v>
      </c>
      <c r="H183" s="2">
        <v>2.5670000000000002</v>
      </c>
      <c r="I183" s="2">
        <v>3.0436E-3</v>
      </c>
      <c r="J183" s="2">
        <v>3.6981E-2</v>
      </c>
    </row>
    <row r="184" spans="1:10" x14ac:dyDescent="0.3">
      <c r="A184" s="2" t="str">
        <f t="shared" si="3"/>
        <v>C2</v>
      </c>
      <c r="B184" s="2" t="s">
        <v>11</v>
      </c>
      <c r="C184" s="2" t="s">
        <v>197</v>
      </c>
      <c r="D184" s="2">
        <v>4663</v>
      </c>
      <c r="E184" s="2">
        <v>1211</v>
      </c>
      <c r="F184" s="2">
        <v>17</v>
      </c>
      <c r="G184" s="2">
        <v>11</v>
      </c>
      <c r="H184" s="2">
        <v>2.4914999999999998</v>
      </c>
      <c r="I184" s="2">
        <v>7.2325000000000004E-4</v>
      </c>
      <c r="J184" s="2">
        <v>1.3419E-2</v>
      </c>
    </row>
    <row r="185" spans="1:10" x14ac:dyDescent="0.3">
      <c r="A185" s="2" t="str">
        <f t="shared" si="3"/>
        <v>C2</v>
      </c>
      <c r="B185" s="2" t="s">
        <v>11</v>
      </c>
      <c r="C185" s="2" t="s">
        <v>198</v>
      </c>
      <c r="D185" s="2">
        <v>4663</v>
      </c>
      <c r="E185" s="2">
        <v>1211</v>
      </c>
      <c r="F185" s="2">
        <v>30</v>
      </c>
      <c r="G185" s="2">
        <v>19</v>
      </c>
      <c r="H185" s="2">
        <v>2.4386999999999999</v>
      </c>
      <c r="I185" s="3">
        <v>1.4059999999999999E-5</v>
      </c>
      <c r="J185" s="2">
        <v>6.8946000000000003E-4</v>
      </c>
    </row>
    <row r="186" spans="1:10" x14ac:dyDescent="0.3">
      <c r="A186" s="2" t="str">
        <f t="shared" si="3"/>
        <v>C2</v>
      </c>
      <c r="B186" s="2" t="s">
        <v>11</v>
      </c>
      <c r="C186" s="2" t="s">
        <v>199</v>
      </c>
      <c r="D186" s="2">
        <v>4663</v>
      </c>
      <c r="E186" s="2">
        <v>1211</v>
      </c>
      <c r="F186" s="2">
        <v>43</v>
      </c>
      <c r="G186" s="2">
        <v>25</v>
      </c>
      <c r="H186" s="2">
        <v>2.2387000000000001</v>
      </c>
      <c r="I186" s="3">
        <v>5.6516999999999996E-6</v>
      </c>
      <c r="J186" s="2">
        <v>2.9846000000000001E-4</v>
      </c>
    </row>
    <row r="187" spans="1:10" x14ac:dyDescent="0.3">
      <c r="A187" s="2" t="str">
        <f t="shared" si="3"/>
        <v>C2</v>
      </c>
      <c r="B187" s="2" t="s">
        <v>11</v>
      </c>
      <c r="C187" s="2" t="s">
        <v>200</v>
      </c>
      <c r="D187" s="2">
        <v>4663</v>
      </c>
      <c r="E187" s="2">
        <v>1211</v>
      </c>
      <c r="F187" s="2">
        <v>43</v>
      </c>
      <c r="G187" s="2">
        <v>25</v>
      </c>
      <c r="H187" s="2">
        <v>2.2387000000000001</v>
      </c>
      <c r="I187" s="3">
        <v>5.6516999999999996E-6</v>
      </c>
      <c r="J187" s="2">
        <v>2.9846000000000001E-4</v>
      </c>
    </row>
    <row r="188" spans="1:10" x14ac:dyDescent="0.3">
      <c r="A188" s="2" t="str">
        <f t="shared" si="3"/>
        <v>C2</v>
      </c>
      <c r="B188" s="2" t="s">
        <v>0</v>
      </c>
      <c r="C188" s="2" t="s">
        <v>201</v>
      </c>
      <c r="D188" s="2">
        <v>4663</v>
      </c>
      <c r="E188" s="2">
        <v>1211</v>
      </c>
      <c r="F188" s="2">
        <v>33</v>
      </c>
      <c r="G188" s="2">
        <v>19</v>
      </c>
      <c r="H188" s="2">
        <v>2.2170000000000001</v>
      </c>
      <c r="I188" s="3">
        <v>8.6326E-5</v>
      </c>
      <c r="J188" s="2">
        <v>1.187E-4</v>
      </c>
    </row>
    <row r="189" spans="1:10" x14ac:dyDescent="0.3">
      <c r="A189" s="2" t="str">
        <f t="shared" si="3"/>
        <v>C2</v>
      </c>
      <c r="B189" s="2" t="s">
        <v>11</v>
      </c>
      <c r="C189" s="2" t="s">
        <v>202</v>
      </c>
      <c r="D189" s="2">
        <v>4663</v>
      </c>
      <c r="E189" s="2">
        <v>1211</v>
      </c>
      <c r="F189" s="2">
        <v>51</v>
      </c>
      <c r="G189" s="2">
        <v>29</v>
      </c>
      <c r="H189" s="2">
        <v>2.1894999999999998</v>
      </c>
      <c r="I189" s="3">
        <v>1.9205999999999999E-6</v>
      </c>
      <c r="J189" s="2">
        <v>1.0988E-4</v>
      </c>
    </row>
    <row r="190" spans="1:10" x14ac:dyDescent="0.3">
      <c r="A190" s="2" t="str">
        <f t="shared" si="3"/>
        <v>C2</v>
      </c>
      <c r="B190" s="2" t="s">
        <v>11</v>
      </c>
      <c r="C190" s="2" t="s">
        <v>203</v>
      </c>
      <c r="D190" s="2">
        <v>4663</v>
      </c>
      <c r="E190" s="2">
        <v>1211</v>
      </c>
      <c r="F190" s="2">
        <v>57</v>
      </c>
      <c r="G190" s="2">
        <v>32</v>
      </c>
      <c r="H190" s="2">
        <v>2.1617000000000002</v>
      </c>
      <c r="I190" s="3">
        <v>8.4597000000000005E-7</v>
      </c>
      <c r="J190" s="3">
        <v>5.5309999999999997E-5</v>
      </c>
    </row>
    <row r="191" spans="1:10" x14ac:dyDescent="0.3">
      <c r="A191" s="2" t="str">
        <f t="shared" si="3"/>
        <v>C2</v>
      </c>
      <c r="B191" s="2" t="s">
        <v>11</v>
      </c>
      <c r="C191" s="2" t="s">
        <v>204</v>
      </c>
      <c r="D191" s="2">
        <v>4663</v>
      </c>
      <c r="E191" s="2">
        <v>1211</v>
      </c>
      <c r="F191" s="2">
        <v>30</v>
      </c>
      <c r="G191" s="2">
        <v>16</v>
      </c>
      <c r="H191" s="2">
        <v>2.0535999999999999</v>
      </c>
      <c r="I191" s="2">
        <v>8.9512000000000001E-4</v>
      </c>
      <c r="J191" s="2">
        <v>1.6386999999999999E-2</v>
      </c>
    </row>
    <row r="192" spans="1:10" x14ac:dyDescent="0.3">
      <c r="A192" s="2" t="str">
        <f t="shared" si="3"/>
        <v>C2</v>
      </c>
      <c r="B192" s="2" t="s">
        <v>34</v>
      </c>
      <c r="C192" s="2" t="s">
        <v>205</v>
      </c>
      <c r="D192" s="2">
        <v>4663</v>
      </c>
      <c r="E192" s="2">
        <v>1211</v>
      </c>
      <c r="F192" s="2">
        <v>45</v>
      </c>
      <c r="G192" s="2">
        <v>38</v>
      </c>
      <c r="H192" s="2">
        <v>3.2515999999999998</v>
      </c>
      <c r="I192" s="3">
        <v>2.1281E-16</v>
      </c>
      <c r="J192" s="3">
        <v>4.9017E-14</v>
      </c>
    </row>
    <row r="193" spans="1:10" x14ac:dyDescent="0.3">
      <c r="A193" s="2" t="str">
        <f t="shared" si="3"/>
        <v>C2</v>
      </c>
      <c r="B193" s="2" t="s">
        <v>53</v>
      </c>
      <c r="C193" s="2" t="s">
        <v>206</v>
      </c>
      <c r="D193" s="2">
        <v>4663</v>
      </c>
      <c r="E193" s="2">
        <v>1211</v>
      </c>
      <c r="F193" s="2">
        <v>32</v>
      </c>
      <c r="G193" s="2">
        <v>17</v>
      </c>
      <c r="H193" s="2">
        <v>2.0455999999999999</v>
      </c>
      <c r="I193" s="2">
        <v>6.6664999999999997E-4</v>
      </c>
      <c r="J193" s="2">
        <v>5.6664999999999997E-3</v>
      </c>
    </row>
    <row r="194" spans="1:10" x14ac:dyDescent="0.3">
      <c r="A194" s="2" t="str">
        <f t="shared" si="3"/>
        <v>C2</v>
      </c>
      <c r="B194" s="2" t="s">
        <v>11</v>
      </c>
      <c r="C194" s="2" t="s">
        <v>207</v>
      </c>
      <c r="D194" s="2">
        <v>4663</v>
      </c>
      <c r="E194" s="2">
        <v>1211</v>
      </c>
      <c r="F194" s="2">
        <v>49</v>
      </c>
      <c r="G194" s="2">
        <v>26</v>
      </c>
      <c r="H194" s="2">
        <v>2.0430999999999999</v>
      </c>
      <c r="I194" s="3">
        <v>3.1578999999999997E-5</v>
      </c>
      <c r="J194" s="2">
        <v>1.3549E-3</v>
      </c>
    </row>
    <row r="195" spans="1:10" x14ac:dyDescent="0.3">
      <c r="A195" s="2" t="str">
        <f t="shared" si="3"/>
        <v>C2</v>
      </c>
      <c r="B195" s="2" t="s">
        <v>11</v>
      </c>
      <c r="C195" s="2" t="s">
        <v>208</v>
      </c>
      <c r="D195" s="2">
        <v>4663</v>
      </c>
      <c r="E195" s="2">
        <v>1211</v>
      </c>
      <c r="F195" s="2">
        <v>44</v>
      </c>
      <c r="G195" s="2">
        <v>25</v>
      </c>
      <c r="H195" s="2">
        <v>2.1878000000000002</v>
      </c>
      <c r="I195" s="3">
        <v>9.7282999999999997E-6</v>
      </c>
      <c r="J195" s="2">
        <v>4.9470000000000004E-4</v>
      </c>
    </row>
    <row r="196" spans="1:10" x14ac:dyDescent="0.3">
      <c r="A196" s="2" t="str">
        <f t="shared" si="3"/>
        <v>C2</v>
      </c>
      <c r="B196" s="2" t="s">
        <v>11</v>
      </c>
      <c r="C196" s="2" t="s">
        <v>209</v>
      </c>
      <c r="D196" s="2">
        <v>4663</v>
      </c>
      <c r="E196" s="2">
        <v>1211</v>
      </c>
      <c r="F196" s="2">
        <v>8</v>
      </c>
      <c r="G196" s="2">
        <v>7</v>
      </c>
      <c r="H196" s="2">
        <v>3.3692000000000002</v>
      </c>
      <c r="I196" s="3">
        <v>4.6655999999999998E-4</v>
      </c>
      <c r="J196" s="3">
        <v>1.1396999999999999E-2</v>
      </c>
    </row>
    <row r="197" spans="1:10" x14ac:dyDescent="0.3">
      <c r="A197" s="2" t="str">
        <f t="shared" si="3"/>
        <v>C2</v>
      </c>
      <c r="B197" s="2" t="s">
        <v>11</v>
      </c>
      <c r="C197" s="2" t="s">
        <v>210</v>
      </c>
      <c r="D197" s="2">
        <v>4663</v>
      </c>
      <c r="E197" s="2">
        <v>1211</v>
      </c>
      <c r="F197" s="2">
        <v>39</v>
      </c>
      <c r="G197" s="2">
        <v>35</v>
      </c>
      <c r="H197" s="2">
        <v>3.4556</v>
      </c>
      <c r="I197" s="3">
        <v>5.6563000000000003E-17</v>
      </c>
      <c r="J197" s="3">
        <v>2.5887000000000001E-14</v>
      </c>
    </row>
    <row r="198" spans="1:10" x14ac:dyDescent="0.3">
      <c r="A198" s="2" t="str">
        <f t="shared" si="3"/>
        <v>C2</v>
      </c>
      <c r="B198" s="2" t="s">
        <v>11</v>
      </c>
      <c r="C198" s="2" t="s">
        <v>211</v>
      </c>
      <c r="D198" s="2">
        <v>4663</v>
      </c>
      <c r="E198" s="2">
        <v>1211</v>
      </c>
      <c r="F198" s="2">
        <v>43</v>
      </c>
      <c r="G198" s="2">
        <v>20</v>
      </c>
      <c r="H198" s="2">
        <v>1.7908999999999999</v>
      </c>
      <c r="I198" s="2">
        <v>1.7880000000000001E-3</v>
      </c>
      <c r="J198" s="2">
        <v>2.5051E-2</v>
      </c>
    </row>
    <row r="199" spans="1:10" x14ac:dyDescent="0.3">
      <c r="A199" s="2" t="str">
        <f t="shared" si="3"/>
        <v>C2</v>
      </c>
      <c r="B199" s="2" t="s">
        <v>11</v>
      </c>
      <c r="C199" s="2" t="s">
        <v>212</v>
      </c>
      <c r="D199" s="2">
        <v>4663</v>
      </c>
      <c r="E199" s="2">
        <v>1211</v>
      </c>
      <c r="F199" s="2">
        <v>53</v>
      </c>
      <c r="G199" s="2">
        <v>23</v>
      </c>
      <c r="H199" s="2">
        <v>1.671</v>
      </c>
      <c r="I199" s="2">
        <v>2.4694000000000001E-3</v>
      </c>
      <c r="J199" s="2">
        <v>3.1105000000000001E-2</v>
      </c>
    </row>
    <row r="200" spans="1:10" x14ac:dyDescent="0.3">
      <c r="A200" s="2" t="s">
        <v>213</v>
      </c>
      <c r="B200" s="2" t="s">
        <v>11</v>
      </c>
      <c r="C200" s="2" t="s">
        <v>214</v>
      </c>
      <c r="D200" s="2">
        <v>4663</v>
      </c>
      <c r="E200" s="2">
        <v>1419</v>
      </c>
      <c r="F200" s="2">
        <v>10</v>
      </c>
      <c r="G200" s="2">
        <v>10</v>
      </c>
      <c r="H200" s="2">
        <v>3.2860999999999998</v>
      </c>
      <c r="I200" s="3">
        <v>6.6613000000000001E-6</v>
      </c>
      <c r="J200" s="2">
        <v>1.2882E-4</v>
      </c>
    </row>
    <row r="201" spans="1:10" x14ac:dyDescent="0.3">
      <c r="A201" s="2" t="str">
        <f t="shared" ref="A201:A264" si="4">A200</f>
        <v>C3</v>
      </c>
      <c r="B201" s="2" t="s">
        <v>11</v>
      </c>
      <c r="C201" s="2" t="s">
        <v>215</v>
      </c>
      <c r="D201" s="2">
        <v>4663</v>
      </c>
      <c r="E201" s="2">
        <v>1419</v>
      </c>
      <c r="F201" s="2">
        <v>11</v>
      </c>
      <c r="G201" s="2">
        <v>11</v>
      </c>
      <c r="H201" s="2">
        <v>3.2860999999999998</v>
      </c>
      <c r="I201" s="3">
        <v>2.0171999999999999E-6</v>
      </c>
      <c r="J201" s="3">
        <v>4.6159000000000003E-5</v>
      </c>
    </row>
    <row r="202" spans="1:10" x14ac:dyDescent="0.3">
      <c r="A202" s="2" t="str">
        <f t="shared" si="4"/>
        <v>C3</v>
      </c>
      <c r="B202" s="2" t="s">
        <v>11</v>
      </c>
      <c r="C202" s="2" t="s">
        <v>216</v>
      </c>
      <c r="D202" s="2">
        <v>4663</v>
      </c>
      <c r="E202" s="2">
        <v>1419</v>
      </c>
      <c r="F202" s="2">
        <v>7</v>
      </c>
      <c r="G202" s="2">
        <v>7</v>
      </c>
      <c r="H202" s="2">
        <v>3.2860999999999998</v>
      </c>
      <c r="I202" s="2">
        <v>2.3918999999999999E-4</v>
      </c>
      <c r="J202" s="2">
        <v>3.7318999999999998E-3</v>
      </c>
    </row>
    <row r="203" spans="1:10" x14ac:dyDescent="0.3">
      <c r="A203" s="2" t="str">
        <f t="shared" si="4"/>
        <v>C3</v>
      </c>
      <c r="B203" s="2" t="s">
        <v>11</v>
      </c>
      <c r="C203" s="2" t="s">
        <v>217</v>
      </c>
      <c r="D203" s="2">
        <v>4663</v>
      </c>
      <c r="E203" s="2">
        <v>1419</v>
      </c>
      <c r="F203" s="2">
        <v>5</v>
      </c>
      <c r="G203" s="2">
        <v>5</v>
      </c>
      <c r="H203" s="2">
        <v>3.2860999999999998</v>
      </c>
      <c r="I203" s="2">
        <v>2.5969000000000001E-3</v>
      </c>
      <c r="J203" s="2">
        <v>3.4617000000000002E-2</v>
      </c>
    </row>
    <row r="204" spans="1:10" x14ac:dyDescent="0.3">
      <c r="A204" s="2" t="str">
        <f t="shared" si="4"/>
        <v>C3</v>
      </c>
      <c r="B204" s="2" t="s">
        <v>34</v>
      </c>
      <c r="C204" s="2" t="s">
        <v>218</v>
      </c>
      <c r="D204" s="2">
        <v>4663</v>
      </c>
      <c r="E204" s="2">
        <v>1419</v>
      </c>
      <c r="F204" s="2">
        <v>5</v>
      </c>
      <c r="G204" s="2">
        <v>5</v>
      </c>
      <c r="H204" s="2">
        <v>3.2860999999999998</v>
      </c>
      <c r="I204" s="2">
        <v>2.5969000000000001E-3</v>
      </c>
      <c r="J204" s="2">
        <v>4.9860000000000002E-2</v>
      </c>
    </row>
    <row r="205" spans="1:10" x14ac:dyDescent="0.3">
      <c r="A205" s="2" t="str">
        <f t="shared" si="4"/>
        <v>C3</v>
      </c>
      <c r="B205" s="2" t="s">
        <v>34</v>
      </c>
      <c r="C205" s="2" t="s">
        <v>219</v>
      </c>
      <c r="D205" s="2">
        <v>4663</v>
      </c>
      <c r="E205" s="2">
        <v>1419</v>
      </c>
      <c r="F205" s="2">
        <v>6</v>
      </c>
      <c r="G205" s="2">
        <v>6</v>
      </c>
      <c r="H205" s="2">
        <v>3.2860999999999998</v>
      </c>
      <c r="I205" s="2">
        <v>7.8832000000000001E-4</v>
      </c>
      <c r="J205" s="2">
        <v>2.5939E-2</v>
      </c>
    </row>
    <row r="206" spans="1:10" x14ac:dyDescent="0.3">
      <c r="A206" s="2" t="str">
        <f t="shared" si="4"/>
        <v>C3</v>
      </c>
      <c r="B206" s="2" t="s">
        <v>34</v>
      </c>
      <c r="C206" s="2" t="s">
        <v>220</v>
      </c>
      <c r="D206" s="2">
        <v>4663</v>
      </c>
      <c r="E206" s="2">
        <v>1419</v>
      </c>
      <c r="F206" s="2">
        <v>7</v>
      </c>
      <c r="G206" s="2">
        <v>7</v>
      </c>
      <c r="H206" s="2">
        <v>3.2860999999999998</v>
      </c>
      <c r="I206" s="2">
        <v>2.3918999999999999E-4</v>
      </c>
      <c r="J206" s="2">
        <v>1.1018999999999999E-2</v>
      </c>
    </row>
    <row r="207" spans="1:10" x14ac:dyDescent="0.3">
      <c r="A207" s="2" t="str">
        <f t="shared" si="4"/>
        <v>C3</v>
      </c>
      <c r="B207" s="2" t="s">
        <v>34</v>
      </c>
      <c r="C207" s="2" t="s">
        <v>221</v>
      </c>
      <c r="D207" s="2">
        <v>4663</v>
      </c>
      <c r="E207" s="2">
        <v>1419</v>
      </c>
      <c r="F207" s="2">
        <v>5</v>
      </c>
      <c r="G207" s="2">
        <v>5</v>
      </c>
      <c r="H207" s="2">
        <v>3.2860999999999998</v>
      </c>
      <c r="I207" s="2">
        <v>2.5969000000000001E-3</v>
      </c>
      <c r="J207" s="2">
        <v>4.9860000000000002E-2</v>
      </c>
    </row>
    <row r="208" spans="1:10" x14ac:dyDescent="0.3">
      <c r="A208" s="2" t="str">
        <f t="shared" si="4"/>
        <v>C3</v>
      </c>
      <c r="B208" s="2" t="s">
        <v>11</v>
      </c>
      <c r="C208" s="2" t="s">
        <v>222</v>
      </c>
      <c r="D208" s="2">
        <v>4663</v>
      </c>
      <c r="E208" s="2">
        <v>1419</v>
      </c>
      <c r="F208" s="2">
        <v>18</v>
      </c>
      <c r="G208" s="2">
        <v>17</v>
      </c>
      <c r="H208" s="2">
        <v>3.1036000000000001</v>
      </c>
      <c r="I208" s="3">
        <v>1.9344999999999999E-8</v>
      </c>
      <c r="J208" s="3">
        <v>1.3979E-6</v>
      </c>
    </row>
    <row r="209" spans="1:10" x14ac:dyDescent="0.3">
      <c r="A209" s="2" t="str">
        <f t="shared" si="4"/>
        <v>C3</v>
      </c>
      <c r="B209" s="2" t="s">
        <v>11</v>
      </c>
      <c r="C209" s="2" t="s">
        <v>223</v>
      </c>
      <c r="D209" s="2">
        <v>4663</v>
      </c>
      <c r="E209" s="2">
        <v>1419</v>
      </c>
      <c r="F209" s="2">
        <v>24</v>
      </c>
      <c r="G209" s="2">
        <v>22</v>
      </c>
      <c r="H209" s="2">
        <v>3.0123000000000002</v>
      </c>
      <c r="I209" s="3">
        <v>5.1674000000000002E-10</v>
      </c>
      <c r="J209" s="3">
        <v>6.4498E-8</v>
      </c>
    </row>
    <row r="210" spans="1:10" x14ac:dyDescent="0.3">
      <c r="A210" s="2" t="str">
        <f t="shared" si="4"/>
        <v>C3</v>
      </c>
      <c r="B210" s="2" t="s">
        <v>11</v>
      </c>
      <c r="C210" s="2" t="s">
        <v>224</v>
      </c>
      <c r="D210" s="2">
        <v>4663</v>
      </c>
      <c r="E210" s="2">
        <v>1419</v>
      </c>
      <c r="F210" s="2">
        <v>12</v>
      </c>
      <c r="G210" s="2">
        <v>11</v>
      </c>
      <c r="H210" s="2">
        <v>3.0123000000000002</v>
      </c>
      <c r="I210" s="3">
        <v>1.6880000000000001E-5</v>
      </c>
      <c r="J210" s="2">
        <v>3.0901000000000002E-4</v>
      </c>
    </row>
    <row r="211" spans="1:10" x14ac:dyDescent="0.3">
      <c r="A211" s="2" t="str">
        <f t="shared" si="4"/>
        <v>C3</v>
      </c>
      <c r="B211" s="2" t="s">
        <v>11</v>
      </c>
      <c r="C211" s="2" t="s">
        <v>225</v>
      </c>
      <c r="D211" s="2">
        <v>4663</v>
      </c>
      <c r="E211" s="2">
        <v>1419</v>
      </c>
      <c r="F211" s="2">
        <v>21</v>
      </c>
      <c r="G211" s="2">
        <v>19</v>
      </c>
      <c r="H211" s="2">
        <v>2.9731999999999998</v>
      </c>
      <c r="I211" s="3">
        <v>1.4354000000000001E-8</v>
      </c>
      <c r="J211" s="3">
        <v>1.0949000000000001E-6</v>
      </c>
    </row>
    <row r="212" spans="1:10" x14ac:dyDescent="0.3">
      <c r="A212" s="2" t="str">
        <f t="shared" si="4"/>
        <v>C3</v>
      </c>
      <c r="B212" s="2" t="s">
        <v>34</v>
      </c>
      <c r="C212" s="2" t="s">
        <v>226</v>
      </c>
      <c r="D212" s="2">
        <v>4663</v>
      </c>
      <c r="E212" s="2">
        <v>1419</v>
      </c>
      <c r="F212" s="2">
        <v>21</v>
      </c>
      <c r="G212" s="2">
        <v>19</v>
      </c>
      <c r="H212" s="2">
        <v>2.9731999999999998</v>
      </c>
      <c r="I212" s="3">
        <v>1.4354000000000001E-8</v>
      </c>
      <c r="J212" s="3">
        <v>1.9837000000000002E-6</v>
      </c>
    </row>
    <row r="213" spans="1:10" x14ac:dyDescent="0.3">
      <c r="A213" s="2" t="str">
        <f t="shared" si="4"/>
        <v>C3</v>
      </c>
      <c r="B213" s="2" t="s">
        <v>11</v>
      </c>
      <c r="C213" s="2" t="s">
        <v>227</v>
      </c>
      <c r="D213" s="2">
        <v>4663</v>
      </c>
      <c r="E213" s="2">
        <v>1419</v>
      </c>
      <c r="F213" s="2">
        <v>10</v>
      </c>
      <c r="G213" s="2">
        <v>9</v>
      </c>
      <c r="H213" s="2">
        <v>2.9575</v>
      </c>
      <c r="I213" s="2">
        <v>1.5326000000000001E-4</v>
      </c>
      <c r="J213" s="2">
        <v>2.4756000000000001E-3</v>
      </c>
    </row>
    <row r="214" spans="1:10" x14ac:dyDescent="0.3">
      <c r="A214" s="2" t="str">
        <f t="shared" si="4"/>
        <v>C3</v>
      </c>
      <c r="B214" s="2" t="s">
        <v>11</v>
      </c>
      <c r="C214" s="2" t="s">
        <v>228</v>
      </c>
      <c r="D214" s="2">
        <v>4663</v>
      </c>
      <c r="E214" s="2">
        <v>1419</v>
      </c>
      <c r="F214" s="2">
        <v>18</v>
      </c>
      <c r="G214" s="2">
        <v>16</v>
      </c>
      <c r="H214" s="2">
        <v>2.9209999999999998</v>
      </c>
      <c r="I214" s="3">
        <v>3.8006999999999999E-7</v>
      </c>
      <c r="J214" s="3">
        <v>1.1103E-5</v>
      </c>
    </row>
    <row r="215" spans="1:10" x14ac:dyDescent="0.3">
      <c r="A215" s="2" t="str">
        <f t="shared" si="4"/>
        <v>C3</v>
      </c>
      <c r="B215" s="2" t="s">
        <v>34</v>
      </c>
      <c r="C215" s="2" t="s">
        <v>229</v>
      </c>
      <c r="D215" s="2">
        <v>4663</v>
      </c>
      <c r="E215" s="2">
        <v>1419</v>
      </c>
      <c r="F215" s="2">
        <v>35</v>
      </c>
      <c r="G215" s="2">
        <v>31</v>
      </c>
      <c r="H215" s="2">
        <v>2.9106000000000001</v>
      </c>
      <c r="I215" s="3">
        <v>9.6136999999999997E-13</v>
      </c>
      <c r="J215" s="3">
        <v>6.6430999999999995E-10</v>
      </c>
    </row>
    <row r="216" spans="1:10" x14ac:dyDescent="0.3">
      <c r="A216" s="2" t="str">
        <f t="shared" si="4"/>
        <v>C3</v>
      </c>
      <c r="B216" s="2" t="s">
        <v>34</v>
      </c>
      <c r="C216" s="2" t="s">
        <v>230</v>
      </c>
      <c r="D216" s="2">
        <v>4663</v>
      </c>
      <c r="E216" s="2">
        <v>1419</v>
      </c>
      <c r="F216" s="2">
        <v>26</v>
      </c>
      <c r="G216" s="2">
        <v>23</v>
      </c>
      <c r="H216" s="2">
        <v>2.9068999999999998</v>
      </c>
      <c r="I216" s="3">
        <v>1.0247E-9</v>
      </c>
      <c r="J216" s="3">
        <v>1.7700999999999999E-7</v>
      </c>
    </row>
    <row r="217" spans="1:10" x14ac:dyDescent="0.3">
      <c r="A217" s="2" t="str">
        <f t="shared" si="4"/>
        <v>C3</v>
      </c>
      <c r="B217" s="2" t="s">
        <v>11</v>
      </c>
      <c r="C217" s="2" t="s">
        <v>231</v>
      </c>
      <c r="D217" s="2">
        <v>4663</v>
      </c>
      <c r="E217" s="2">
        <v>1419</v>
      </c>
      <c r="F217" s="2">
        <v>25</v>
      </c>
      <c r="G217" s="2">
        <v>22</v>
      </c>
      <c r="H217" s="2">
        <v>2.8917999999999999</v>
      </c>
      <c r="I217" s="3">
        <v>3.0094E-9</v>
      </c>
      <c r="J217" s="3">
        <v>2.7546000000000001E-7</v>
      </c>
    </row>
    <row r="218" spans="1:10" x14ac:dyDescent="0.3">
      <c r="A218" s="2" t="str">
        <f t="shared" si="4"/>
        <v>C3</v>
      </c>
      <c r="B218" s="2" t="s">
        <v>11</v>
      </c>
      <c r="C218" s="2" t="s">
        <v>232</v>
      </c>
      <c r="D218" s="2">
        <v>4663</v>
      </c>
      <c r="E218" s="2">
        <v>1419</v>
      </c>
      <c r="F218" s="2">
        <v>25</v>
      </c>
      <c r="G218" s="2">
        <v>22</v>
      </c>
      <c r="H218" s="2">
        <v>2.8917999999999999</v>
      </c>
      <c r="I218" s="3">
        <v>3.0094E-9</v>
      </c>
      <c r="J218" s="3">
        <v>2.7546000000000001E-7</v>
      </c>
    </row>
    <row r="219" spans="1:10" x14ac:dyDescent="0.3">
      <c r="A219" s="2" t="str">
        <f t="shared" si="4"/>
        <v>C3</v>
      </c>
      <c r="B219" s="2" t="s">
        <v>11</v>
      </c>
      <c r="C219" s="2" t="s">
        <v>233</v>
      </c>
      <c r="D219" s="2">
        <v>4663</v>
      </c>
      <c r="E219" s="2">
        <v>1419</v>
      </c>
      <c r="F219" s="2">
        <v>24</v>
      </c>
      <c r="G219" s="2">
        <v>21</v>
      </c>
      <c r="H219" s="2">
        <v>2.8754</v>
      </c>
      <c r="I219" s="3">
        <v>8.7876999999999993E-9</v>
      </c>
      <c r="J219" s="3">
        <v>7.5410000000000001E-7</v>
      </c>
    </row>
    <row r="220" spans="1:10" x14ac:dyDescent="0.3">
      <c r="A220" s="2" t="str">
        <f t="shared" si="4"/>
        <v>C3</v>
      </c>
      <c r="B220" s="2" t="s">
        <v>34</v>
      </c>
      <c r="C220" s="2" t="s">
        <v>234</v>
      </c>
      <c r="D220" s="2">
        <v>4663</v>
      </c>
      <c r="E220" s="2">
        <v>1419</v>
      </c>
      <c r="F220" s="2">
        <v>8</v>
      </c>
      <c r="G220" s="2">
        <v>7</v>
      </c>
      <c r="H220" s="2">
        <v>2.8754</v>
      </c>
      <c r="I220" s="2">
        <v>1.3332000000000001E-3</v>
      </c>
      <c r="J220" s="2">
        <v>3.1766999999999997E-2</v>
      </c>
    </row>
    <row r="221" spans="1:10" x14ac:dyDescent="0.3">
      <c r="A221" s="2" t="str">
        <f t="shared" si="4"/>
        <v>C3</v>
      </c>
      <c r="B221" s="2" t="s">
        <v>11</v>
      </c>
      <c r="C221" s="2" t="s">
        <v>235</v>
      </c>
      <c r="D221" s="2">
        <v>4663</v>
      </c>
      <c r="E221" s="2">
        <v>1419</v>
      </c>
      <c r="F221" s="2">
        <v>23</v>
      </c>
      <c r="G221" s="2">
        <v>20</v>
      </c>
      <c r="H221" s="2">
        <v>2.8574999999999999</v>
      </c>
      <c r="I221" s="3">
        <v>2.5503E-8</v>
      </c>
      <c r="J221" s="3">
        <v>1.5915999999999999E-6</v>
      </c>
    </row>
    <row r="222" spans="1:10" x14ac:dyDescent="0.3">
      <c r="A222" s="2" t="str">
        <f t="shared" si="4"/>
        <v>C3</v>
      </c>
      <c r="B222" s="2" t="s">
        <v>11</v>
      </c>
      <c r="C222" s="2" t="s">
        <v>236</v>
      </c>
      <c r="D222" s="2">
        <v>4663</v>
      </c>
      <c r="E222" s="2">
        <v>1419</v>
      </c>
      <c r="F222" s="2">
        <v>23</v>
      </c>
      <c r="G222" s="2">
        <v>20</v>
      </c>
      <c r="H222" s="2">
        <v>2.8574999999999999</v>
      </c>
      <c r="I222" s="3">
        <v>2.5503E-8</v>
      </c>
      <c r="J222" s="3">
        <v>1.5915999999999999E-6</v>
      </c>
    </row>
    <row r="223" spans="1:10" x14ac:dyDescent="0.3">
      <c r="A223" s="2" t="str">
        <f t="shared" si="4"/>
        <v>C3</v>
      </c>
      <c r="B223" s="2" t="s">
        <v>11</v>
      </c>
      <c r="C223" s="2" t="s">
        <v>237</v>
      </c>
      <c r="D223" s="2">
        <v>4663</v>
      </c>
      <c r="E223" s="2">
        <v>1419</v>
      </c>
      <c r="F223" s="2">
        <v>23</v>
      </c>
      <c r="G223" s="2">
        <v>20</v>
      </c>
      <c r="H223" s="2">
        <v>2.8574999999999999</v>
      </c>
      <c r="I223" s="3">
        <v>2.5503E-8</v>
      </c>
      <c r="J223" s="3">
        <v>1.5915999999999999E-6</v>
      </c>
    </row>
    <row r="224" spans="1:10" x14ac:dyDescent="0.3">
      <c r="A224" s="2" t="str">
        <f t="shared" si="4"/>
        <v>C3</v>
      </c>
      <c r="B224" s="2" t="s">
        <v>11</v>
      </c>
      <c r="C224" s="2" t="s">
        <v>238</v>
      </c>
      <c r="D224" s="2">
        <v>4663</v>
      </c>
      <c r="E224" s="2">
        <v>1419</v>
      </c>
      <c r="F224" s="2">
        <v>38</v>
      </c>
      <c r="G224" s="2">
        <v>33</v>
      </c>
      <c r="H224" s="2">
        <v>2.8536999999999999</v>
      </c>
      <c r="I224" s="3">
        <v>5.8030999999999998E-13</v>
      </c>
      <c r="J224" s="3">
        <v>2.6559000000000001E-10</v>
      </c>
    </row>
    <row r="225" spans="1:10" x14ac:dyDescent="0.3">
      <c r="A225" s="2" t="str">
        <f t="shared" si="4"/>
        <v>C3</v>
      </c>
      <c r="B225" s="2" t="s">
        <v>11</v>
      </c>
      <c r="C225" s="2" t="s">
        <v>239</v>
      </c>
      <c r="D225" s="2">
        <v>4663</v>
      </c>
      <c r="E225" s="2">
        <v>1419</v>
      </c>
      <c r="F225" s="2">
        <v>28</v>
      </c>
      <c r="G225" s="2">
        <v>24</v>
      </c>
      <c r="H225" s="2">
        <v>2.8167</v>
      </c>
      <c r="I225" s="3">
        <v>1.6983E-9</v>
      </c>
      <c r="J225" s="3">
        <v>1.9432000000000001E-7</v>
      </c>
    </row>
    <row r="226" spans="1:10" x14ac:dyDescent="0.3">
      <c r="A226" s="2" t="str">
        <f t="shared" si="4"/>
        <v>C3</v>
      </c>
      <c r="B226" s="2" t="s">
        <v>11</v>
      </c>
      <c r="C226" s="2" t="s">
        <v>240</v>
      </c>
      <c r="D226" s="2">
        <v>4663</v>
      </c>
      <c r="E226" s="2">
        <v>1419</v>
      </c>
      <c r="F226" s="2">
        <v>21</v>
      </c>
      <c r="G226" s="2">
        <v>18</v>
      </c>
      <c r="H226" s="2">
        <v>2.8167</v>
      </c>
      <c r="I226" s="3">
        <v>2.1036000000000001E-7</v>
      </c>
      <c r="J226" s="3">
        <v>7.0446000000000003E-6</v>
      </c>
    </row>
    <row r="227" spans="1:10" x14ac:dyDescent="0.3">
      <c r="A227" s="2" t="str">
        <f t="shared" si="4"/>
        <v>C3</v>
      </c>
      <c r="B227" s="2" t="s">
        <v>11</v>
      </c>
      <c r="C227" s="2" t="s">
        <v>241</v>
      </c>
      <c r="D227" s="2">
        <v>4663</v>
      </c>
      <c r="E227" s="2">
        <v>1419</v>
      </c>
      <c r="F227" s="2">
        <v>7</v>
      </c>
      <c r="G227" s="2">
        <v>6</v>
      </c>
      <c r="H227" s="2">
        <v>2.8167</v>
      </c>
      <c r="I227" s="2">
        <v>3.8438999999999999E-3</v>
      </c>
      <c r="J227" s="2">
        <v>4.4726000000000002E-2</v>
      </c>
    </row>
    <row r="228" spans="1:10" x14ac:dyDescent="0.3">
      <c r="A228" s="2" t="str">
        <f t="shared" si="4"/>
        <v>C3</v>
      </c>
      <c r="B228" s="2" t="s">
        <v>11</v>
      </c>
      <c r="C228" s="2" t="s">
        <v>242</v>
      </c>
      <c r="D228" s="2">
        <v>4663</v>
      </c>
      <c r="E228" s="2">
        <v>1419</v>
      </c>
      <c r="F228" s="2">
        <v>26</v>
      </c>
      <c r="G228" s="2">
        <v>22</v>
      </c>
      <c r="H228" s="2">
        <v>2.7806000000000002</v>
      </c>
      <c r="I228" s="3">
        <v>1.3669E-8</v>
      </c>
      <c r="J228" s="3">
        <v>1.0949000000000001E-6</v>
      </c>
    </row>
    <row r="229" spans="1:10" x14ac:dyDescent="0.3">
      <c r="A229" s="2" t="str">
        <f t="shared" si="4"/>
        <v>C3</v>
      </c>
      <c r="B229" s="2" t="s">
        <v>11</v>
      </c>
      <c r="C229" s="2" t="s">
        <v>243</v>
      </c>
      <c r="D229" s="2">
        <v>4663</v>
      </c>
      <c r="E229" s="2">
        <v>1419</v>
      </c>
      <c r="F229" s="2">
        <v>13</v>
      </c>
      <c r="G229" s="2">
        <v>11</v>
      </c>
      <c r="H229" s="2">
        <v>2.7806000000000002</v>
      </c>
      <c r="I229" s="3">
        <v>7.6501999999999994E-5</v>
      </c>
      <c r="J229" s="2">
        <v>1.3143E-3</v>
      </c>
    </row>
    <row r="230" spans="1:10" x14ac:dyDescent="0.3">
      <c r="A230" s="2" t="str">
        <f t="shared" si="4"/>
        <v>C3</v>
      </c>
      <c r="B230" s="2" t="s">
        <v>34</v>
      </c>
      <c r="C230" s="2" t="s">
        <v>244</v>
      </c>
      <c r="D230" s="2">
        <v>4663</v>
      </c>
      <c r="E230" s="2">
        <v>1419</v>
      </c>
      <c r="F230" s="2">
        <v>13</v>
      </c>
      <c r="G230" s="2">
        <v>11</v>
      </c>
      <c r="H230" s="2">
        <v>2.7806000000000002</v>
      </c>
      <c r="I230" s="3">
        <v>7.6501999999999994E-5</v>
      </c>
      <c r="J230" s="2">
        <v>3.7759E-3</v>
      </c>
    </row>
    <row r="231" spans="1:10" x14ac:dyDescent="0.3">
      <c r="A231" s="2" t="str">
        <f t="shared" si="4"/>
        <v>C3</v>
      </c>
      <c r="B231" s="2" t="s">
        <v>11</v>
      </c>
      <c r="C231" s="2" t="s">
        <v>245</v>
      </c>
      <c r="D231" s="2">
        <v>4663</v>
      </c>
      <c r="E231" s="2">
        <v>1419</v>
      </c>
      <c r="F231" s="2">
        <v>25</v>
      </c>
      <c r="G231" s="2">
        <v>21</v>
      </c>
      <c r="H231" s="2">
        <v>2.7603</v>
      </c>
      <c r="I231" s="3">
        <v>3.8372000000000001E-8</v>
      </c>
      <c r="J231" s="3">
        <v>2.1952000000000002E-6</v>
      </c>
    </row>
    <row r="232" spans="1:10" x14ac:dyDescent="0.3">
      <c r="A232" s="2" t="str">
        <f t="shared" si="4"/>
        <v>C3</v>
      </c>
      <c r="B232" s="2" t="s">
        <v>11</v>
      </c>
      <c r="C232" s="2" t="s">
        <v>246</v>
      </c>
      <c r="D232" s="2">
        <v>4663</v>
      </c>
      <c r="E232" s="2">
        <v>1419</v>
      </c>
      <c r="F232" s="2">
        <v>24</v>
      </c>
      <c r="G232" s="2">
        <v>20</v>
      </c>
      <c r="H232" s="2">
        <v>2.7383999999999999</v>
      </c>
      <c r="I232" s="3">
        <v>1.0688E-7</v>
      </c>
      <c r="J232" s="3">
        <v>4.4468999999999997E-6</v>
      </c>
    </row>
    <row r="233" spans="1:10" x14ac:dyDescent="0.3">
      <c r="A233" s="2" t="str">
        <f t="shared" si="4"/>
        <v>C3</v>
      </c>
      <c r="B233" s="2" t="s">
        <v>11</v>
      </c>
      <c r="C233" s="2" t="s">
        <v>247</v>
      </c>
      <c r="D233" s="2">
        <v>4663</v>
      </c>
      <c r="E233" s="2">
        <v>1419</v>
      </c>
      <c r="F233" s="2">
        <v>24</v>
      </c>
      <c r="G233" s="2">
        <v>20</v>
      </c>
      <c r="H233" s="2">
        <v>2.7383999999999999</v>
      </c>
      <c r="I233" s="3">
        <v>1.0688E-7</v>
      </c>
      <c r="J233" s="3">
        <v>4.4468999999999997E-6</v>
      </c>
    </row>
    <row r="234" spans="1:10" x14ac:dyDescent="0.3">
      <c r="A234" s="2" t="str">
        <f t="shared" si="4"/>
        <v>C3</v>
      </c>
      <c r="B234" s="2" t="s">
        <v>11</v>
      </c>
      <c r="C234" s="2" t="s">
        <v>248</v>
      </c>
      <c r="D234" s="2">
        <v>4663</v>
      </c>
      <c r="E234" s="2">
        <v>1419</v>
      </c>
      <c r="F234" s="2">
        <v>24</v>
      </c>
      <c r="G234" s="2">
        <v>20</v>
      </c>
      <c r="H234" s="2">
        <v>2.7383999999999999</v>
      </c>
      <c r="I234" s="3">
        <v>1.0688E-7</v>
      </c>
      <c r="J234" s="3">
        <v>4.4468999999999997E-6</v>
      </c>
    </row>
    <row r="235" spans="1:10" x14ac:dyDescent="0.3">
      <c r="A235" s="2" t="str">
        <f t="shared" si="4"/>
        <v>C3</v>
      </c>
      <c r="B235" s="2" t="s">
        <v>11</v>
      </c>
      <c r="C235" s="2" t="s">
        <v>249</v>
      </c>
      <c r="D235" s="2">
        <v>4663</v>
      </c>
      <c r="E235" s="2">
        <v>1419</v>
      </c>
      <c r="F235" s="2">
        <v>12</v>
      </c>
      <c r="G235" s="2">
        <v>10</v>
      </c>
      <c r="H235" s="2">
        <v>2.7383999999999999</v>
      </c>
      <c r="I235" s="2">
        <v>2.1368E-4</v>
      </c>
      <c r="J235" s="2">
        <v>3.3722000000000001E-3</v>
      </c>
    </row>
    <row r="236" spans="1:10" x14ac:dyDescent="0.3">
      <c r="A236" s="2" t="str">
        <f t="shared" si="4"/>
        <v>C3</v>
      </c>
      <c r="B236" s="2" t="s">
        <v>11</v>
      </c>
      <c r="C236" s="2" t="s">
        <v>250</v>
      </c>
      <c r="D236" s="2">
        <v>4663</v>
      </c>
      <c r="E236" s="2">
        <v>1419</v>
      </c>
      <c r="F236" s="2">
        <v>24</v>
      </c>
      <c r="G236" s="2">
        <v>20</v>
      </c>
      <c r="H236" s="2">
        <v>2.7383999999999999</v>
      </c>
      <c r="I236" s="3">
        <v>1.0688E-7</v>
      </c>
      <c r="J236" s="3">
        <v>4.4468999999999997E-6</v>
      </c>
    </row>
    <row r="237" spans="1:10" x14ac:dyDescent="0.3">
      <c r="A237" s="2" t="str">
        <f t="shared" si="4"/>
        <v>C3</v>
      </c>
      <c r="B237" s="2" t="s">
        <v>11</v>
      </c>
      <c r="C237" s="2" t="s">
        <v>251</v>
      </c>
      <c r="D237" s="2">
        <v>4663</v>
      </c>
      <c r="E237" s="2">
        <v>1419</v>
      </c>
      <c r="F237" s="2">
        <v>24</v>
      </c>
      <c r="G237" s="2">
        <v>20</v>
      </c>
      <c r="H237" s="2">
        <v>2.7383999999999999</v>
      </c>
      <c r="I237" s="3">
        <v>1.0688E-7</v>
      </c>
      <c r="J237" s="3">
        <v>4.4468999999999997E-6</v>
      </c>
    </row>
    <row r="238" spans="1:10" x14ac:dyDescent="0.3">
      <c r="A238" s="2" t="str">
        <f t="shared" si="4"/>
        <v>C3</v>
      </c>
      <c r="B238" s="2" t="s">
        <v>11</v>
      </c>
      <c r="C238" s="2" t="s">
        <v>252</v>
      </c>
      <c r="D238" s="2">
        <v>4663</v>
      </c>
      <c r="E238" s="2">
        <v>1419</v>
      </c>
      <c r="F238" s="2">
        <v>24</v>
      </c>
      <c r="G238" s="2">
        <v>20</v>
      </c>
      <c r="H238" s="2">
        <v>2.7383999999999999</v>
      </c>
      <c r="I238" s="3">
        <v>1.0688E-7</v>
      </c>
      <c r="J238" s="3">
        <v>4.4468999999999997E-6</v>
      </c>
    </row>
    <row r="239" spans="1:10" x14ac:dyDescent="0.3">
      <c r="A239" s="2" t="str">
        <f t="shared" si="4"/>
        <v>C3</v>
      </c>
      <c r="B239" s="2" t="s">
        <v>11</v>
      </c>
      <c r="C239" s="2" t="s">
        <v>253</v>
      </c>
      <c r="D239" s="2">
        <v>4663</v>
      </c>
      <c r="E239" s="2">
        <v>1419</v>
      </c>
      <c r="F239" s="2">
        <v>24</v>
      </c>
      <c r="G239" s="2">
        <v>20</v>
      </c>
      <c r="H239" s="2">
        <v>2.7383999999999999</v>
      </c>
      <c r="I239" s="3">
        <v>1.0688E-7</v>
      </c>
      <c r="J239" s="3">
        <v>4.4468999999999997E-6</v>
      </c>
    </row>
    <row r="240" spans="1:10" x14ac:dyDescent="0.3">
      <c r="A240" s="2" t="str">
        <f t="shared" si="4"/>
        <v>C3</v>
      </c>
      <c r="B240" s="2" t="s">
        <v>34</v>
      </c>
      <c r="C240" s="2" t="s">
        <v>254</v>
      </c>
      <c r="D240" s="2">
        <v>4663</v>
      </c>
      <c r="E240" s="2">
        <v>1419</v>
      </c>
      <c r="F240" s="2">
        <v>11</v>
      </c>
      <c r="G240" s="2">
        <v>9</v>
      </c>
      <c r="H240" s="2">
        <v>2.6886000000000001</v>
      </c>
      <c r="I240" s="2">
        <v>5.8748999999999997E-4</v>
      </c>
      <c r="J240" s="2">
        <v>2.2553E-2</v>
      </c>
    </row>
    <row r="241" spans="1:10" x14ac:dyDescent="0.3">
      <c r="A241" s="2" t="str">
        <f t="shared" si="4"/>
        <v>C3</v>
      </c>
      <c r="B241" s="2" t="s">
        <v>11</v>
      </c>
      <c r="C241" s="2" t="s">
        <v>255</v>
      </c>
      <c r="D241" s="2">
        <v>4663</v>
      </c>
      <c r="E241" s="2">
        <v>1419</v>
      </c>
      <c r="F241" s="2">
        <v>27</v>
      </c>
      <c r="G241" s="2">
        <v>22</v>
      </c>
      <c r="H241" s="2">
        <v>2.6776</v>
      </c>
      <c r="I241" s="3">
        <v>5.1574999999999997E-8</v>
      </c>
      <c r="J241" s="3">
        <v>2.8325E-6</v>
      </c>
    </row>
    <row r="242" spans="1:10" x14ac:dyDescent="0.3">
      <c r="A242" s="2" t="str">
        <f t="shared" si="4"/>
        <v>C3</v>
      </c>
      <c r="B242" s="2" t="s">
        <v>11</v>
      </c>
      <c r="C242" s="2" t="s">
        <v>256</v>
      </c>
      <c r="D242" s="2">
        <v>4663</v>
      </c>
      <c r="E242" s="2">
        <v>1419</v>
      </c>
      <c r="F242" s="2">
        <v>26</v>
      </c>
      <c r="G242" s="2">
        <v>21</v>
      </c>
      <c r="H242" s="2">
        <v>2.6541999999999999</v>
      </c>
      <c r="I242" s="3">
        <v>1.3939000000000001E-7</v>
      </c>
      <c r="J242" s="3">
        <v>5.468E-6</v>
      </c>
    </row>
    <row r="243" spans="1:10" x14ac:dyDescent="0.3">
      <c r="A243" s="2" t="str">
        <f t="shared" si="4"/>
        <v>C3</v>
      </c>
      <c r="B243" s="2" t="s">
        <v>11</v>
      </c>
      <c r="C243" s="2" t="s">
        <v>257</v>
      </c>
      <c r="D243" s="2">
        <v>4663</v>
      </c>
      <c r="E243" s="2">
        <v>1419</v>
      </c>
      <c r="F243" s="2">
        <v>26</v>
      </c>
      <c r="G243" s="2">
        <v>21</v>
      </c>
      <c r="H243" s="2">
        <v>2.6541999999999999</v>
      </c>
      <c r="I243" s="3">
        <v>1.3939000000000001E-7</v>
      </c>
      <c r="J243" s="3">
        <v>5.468E-6</v>
      </c>
    </row>
    <row r="244" spans="1:10" x14ac:dyDescent="0.3">
      <c r="A244" s="2" t="str">
        <f t="shared" si="4"/>
        <v>C3</v>
      </c>
      <c r="B244" s="2" t="s">
        <v>11</v>
      </c>
      <c r="C244" s="2" t="s">
        <v>258</v>
      </c>
      <c r="D244" s="2">
        <v>4663</v>
      </c>
      <c r="E244" s="2">
        <v>1419</v>
      </c>
      <c r="F244" s="2">
        <v>25</v>
      </c>
      <c r="G244" s="2">
        <v>20</v>
      </c>
      <c r="H244" s="2">
        <v>2.6288999999999998</v>
      </c>
      <c r="I244" s="3">
        <v>3.7324000000000003E-7</v>
      </c>
      <c r="J244" s="3">
        <v>1.1103E-5</v>
      </c>
    </row>
    <row r="245" spans="1:10" x14ac:dyDescent="0.3">
      <c r="A245" s="2" t="str">
        <f t="shared" si="4"/>
        <v>C3</v>
      </c>
      <c r="B245" s="2" t="s">
        <v>11</v>
      </c>
      <c r="C245" s="2" t="s">
        <v>259</v>
      </c>
      <c r="D245" s="2">
        <v>4663</v>
      </c>
      <c r="E245" s="2">
        <v>1419</v>
      </c>
      <c r="F245" s="2">
        <v>10</v>
      </c>
      <c r="G245" s="2">
        <v>8</v>
      </c>
      <c r="H245" s="2">
        <v>2.6288999999999998</v>
      </c>
      <c r="I245" s="2">
        <v>1.5851000000000001E-3</v>
      </c>
      <c r="J245" s="2">
        <v>2.1763000000000001E-2</v>
      </c>
    </row>
    <row r="246" spans="1:10" x14ac:dyDescent="0.3">
      <c r="A246" s="2" t="str">
        <f t="shared" si="4"/>
        <v>C3</v>
      </c>
      <c r="B246" s="2" t="s">
        <v>11</v>
      </c>
      <c r="C246" s="2" t="s">
        <v>260</v>
      </c>
      <c r="D246" s="2">
        <v>4663</v>
      </c>
      <c r="E246" s="2">
        <v>1419</v>
      </c>
      <c r="F246" s="2">
        <v>25</v>
      </c>
      <c r="G246" s="2">
        <v>20</v>
      </c>
      <c r="H246" s="2">
        <v>2.6288999999999998</v>
      </c>
      <c r="I246" s="3">
        <v>3.7324000000000003E-7</v>
      </c>
      <c r="J246" s="3">
        <v>1.1103E-5</v>
      </c>
    </row>
    <row r="247" spans="1:10" x14ac:dyDescent="0.3">
      <c r="A247" s="2" t="str">
        <f t="shared" si="4"/>
        <v>C3</v>
      </c>
      <c r="B247" s="2" t="s">
        <v>11</v>
      </c>
      <c r="C247" s="2" t="s">
        <v>261</v>
      </c>
      <c r="D247" s="2">
        <v>4663</v>
      </c>
      <c r="E247" s="2">
        <v>1419</v>
      </c>
      <c r="F247" s="2">
        <v>25</v>
      </c>
      <c r="G247" s="2">
        <v>20</v>
      </c>
      <c r="H247" s="2">
        <v>2.6288999999999998</v>
      </c>
      <c r="I247" s="3">
        <v>3.7324000000000003E-7</v>
      </c>
      <c r="J247" s="3">
        <v>1.1103E-5</v>
      </c>
    </row>
    <row r="248" spans="1:10" x14ac:dyDescent="0.3">
      <c r="A248" s="2" t="str">
        <f t="shared" si="4"/>
        <v>C3</v>
      </c>
      <c r="B248" s="2" t="s">
        <v>11</v>
      </c>
      <c r="C248" s="2" t="s">
        <v>262</v>
      </c>
      <c r="D248" s="2">
        <v>4663</v>
      </c>
      <c r="E248" s="2">
        <v>1419</v>
      </c>
      <c r="F248" s="2">
        <v>25</v>
      </c>
      <c r="G248" s="2">
        <v>20</v>
      </c>
      <c r="H248" s="2">
        <v>2.6288999999999998</v>
      </c>
      <c r="I248" s="3">
        <v>3.7324000000000003E-7</v>
      </c>
      <c r="J248" s="3">
        <v>1.1103E-5</v>
      </c>
    </row>
    <row r="249" spans="1:10" x14ac:dyDescent="0.3">
      <c r="A249" s="2" t="str">
        <f t="shared" si="4"/>
        <v>C3</v>
      </c>
      <c r="B249" s="2" t="s">
        <v>34</v>
      </c>
      <c r="C249" s="2" t="s">
        <v>263</v>
      </c>
      <c r="D249" s="2">
        <v>4663</v>
      </c>
      <c r="E249" s="2">
        <v>1419</v>
      </c>
      <c r="F249" s="2">
        <v>10</v>
      </c>
      <c r="G249" s="2">
        <v>8</v>
      </c>
      <c r="H249" s="2">
        <v>2.6288999999999998</v>
      </c>
      <c r="I249" s="2">
        <v>1.5851000000000001E-3</v>
      </c>
      <c r="J249" s="2">
        <v>3.5332000000000002E-2</v>
      </c>
    </row>
    <row r="250" spans="1:10" x14ac:dyDescent="0.3">
      <c r="A250" s="2" t="str">
        <f t="shared" si="4"/>
        <v>C3</v>
      </c>
      <c r="B250" s="2" t="s">
        <v>11</v>
      </c>
      <c r="C250" s="2" t="s">
        <v>264</v>
      </c>
      <c r="D250" s="2">
        <v>4663</v>
      </c>
      <c r="E250" s="2">
        <v>1419</v>
      </c>
      <c r="F250" s="2">
        <v>28</v>
      </c>
      <c r="G250" s="2">
        <v>22</v>
      </c>
      <c r="H250" s="2">
        <v>2.5819000000000001</v>
      </c>
      <c r="I250" s="3">
        <v>1.6815999999999999E-7</v>
      </c>
      <c r="J250" s="3">
        <v>5.772E-6</v>
      </c>
    </row>
    <row r="251" spans="1:10" x14ac:dyDescent="0.3">
      <c r="A251" s="2" t="str">
        <f t="shared" si="4"/>
        <v>C3</v>
      </c>
      <c r="B251" s="2" t="s">
        <v>11</v>
      </c>
      <c r="C251" s="2" t="s">
        <v>265</v>
      </c>
      <c r="D251" s="2">
        <v>4663</v>
      </c>
      <c r="E251" s="2">
        <v>1419</v>
      </c>
      <c r="F251" s="2">
        <v>28</v>
      </c>
      <c r="G251" s="2">
        <v>22</v>
      </c>
      <c r="H251" s="2">
        <v>2.5819000000000001</v>
      </c>
      <c r="I251" s="3">
        <v>1.6815999999999999E-7</v>
      </c>
      <c r="J251" s="3">
        <v>5.772E-6</v>
      </c>
    </row>
    <row r="252" spans="1:10" x14ac:dyDescent="0.3">
      <c r="A252" s="2" t="str">
        <f t="shared" si="4"/>
        <v>C3</v>
      </c>
      <c r="B252" s="2" t="s">
        <v>11</v>
      </c>
      <c r="C252" s="2" t="s">
        <v>266</v>
      </c>
      <c r="D252" s="2">
        <v>4663</v>
      </c>
      <c r="E252" s="2">
        <v>1419</v>
      </c>
      <c r="F252" s="2">
        <v>28</v>
      </c>
      <c r="G252" s="2">
        <v>22</v>
      </c>
      <c r="H252" s="2">
        <v>2.5819000000000001</v>
      </c>
      <c r="I252" s="3">
        <v>1.6815999999999999E-7</v>
      </c>
      <c r="J252" s="3">
        <v>5.772E-6</v>
      </c>
    </row>
    <row r="253" spans="1:10" x14ac:dyDescent="0.3">
      <c r="A253" s="2" t="str">
        <f t="shared" si="4"/>
        <v>C3</v>
      </c>
      <c r="B253" s="2" t="s">
        <v>11</v>
      </c>
      <c r="C253" s="2" t="s">
        <v>267</v>
      </c>
      <c r="D253" s="2">
        <v>4663</v>
      </c>
      <c r="E253" s="2">
        <v>1419</v>
      </c>
      <c r="F253" s="2">
        <v>28</v>
      </c>
      <c r="G253" s="2">
        <v>22</v>
      </c>
      <c r="H253" s="2">
        <v>2.5819000000000001</v>
      </c>
      <c r="I253" s="3">
        <v>1.6815999999999999E-7</v>
      </c>
      <c r="J253" s="3">
        <v>5.772E-6</v>
      </c>
    </row>
    <row r="254" spans="1:10" x14ac:dyDescent="0.3">
      <c r="A254" s="2" t="str">
        <f t="shared" si="4"/>
        <v>C3</v>
      </c>
      <c r="B254" s="2" t="s">
        <v>11</v>
      </c>
      <c r="C254" s="2" t="s">
        <v>268</v>
      </c>
      <c r="D254" s="2">
        <v>4663</v>
      </c>
      <c r="E254" s="2">
        <v>1419</v>
      </c>
      <c r="F254" s="2">
        <v>9</v>
      </c>
      <c r="G254" s="2">
        <v>7</v>
      </c>
      <c r="H254" s="2">
        <v>2.5558999999999998</v>
      </c>
      <c r="I254" s="2">
        <v>4.1796000000000003E-3</v>
      </c>
      <c r="J254" s="2">
        <v>4.8224000000000003E-2</v>
      </c>
    </row>
    <row r="255" spans="1:10" x14ac:dyDescent="0.3">
      <c r="A255" s="2" t="str">
        <f t="shared" si="4"/>
        <v>C3</v>
      </c>
      <c r="B255" s="2" t="s">
        <v>11</v>
      </c>
      <c r="C255" s="2" t="s">
        <v>269</v>
      </c>
      <c r="D255" s="2">
        <v>4663</v>
      </c>
      <c r="E255" s="2">
        <v>1419</v>
      </c>
      <c r="F255" s="2">
        <v>27</v>
      </c>
      <c r="G255" s="2">
        <v>21</v>
      </c>
      <c r="H255" s="2">
        <v>2.5558999999999998</v>
      </c>
      <c r="I255" s="3">
        <v>4.3813999999999998E-7</v>
      </c>
      <c r="J255" s="3">
        <v>1.1795E-5</v>
      </c>
    </row>
    <row r="256" spans="1:10" x14ac:dyDescent="0.3">
      <c r="A256" s="2" t="str">
        <f t="shared" si="4"/>
        <v>C3</v>
      </c>
      <c r="B256" s="2" t="s">
        <v>11</v>
      </c>
      <c r="C256" s="2" t="s">
        <v>270</v>
      </c>
      <c r="D256" s="2">
        <v>4663</v>
      </c>
      <c r="E256" s="2">
        <v>1419</v>
      </c>
      <c r="F256" s="2">
        <v>27</v>
      </c>
      <c r="G256" s="2">
        <v>21</v>
      </c>
      <c r="H256" s="2">
        <v>2.5558999999999998</v>
      </c>
      <c r="I256" s="3">
        <v>4.3813999999999998E-7</v>
      </c>
      <c r="J256" s="3">
        <v>1.1795E-5</v>
      </c>
    </row>
    <row r="257" spans="1:10" x14ac:dyDescent="0.3">
      <c r="A257" s="2" t="str">
        <f t="shared" si="4"/>
        <v>C3</v>
      </c>
      <c r="B257" s="2" t="s">
        <v>11</v>
      </c>
      <c r="C257" s="2" t="s">
        <v>271</v>
      </c>
      <c r="D257" s="2">
        <v>4663</v>
      </c>
      <c r="E257" s="2">
        <v>1419</v>
      </c>
      <c r="F257" s="2">
        <v>26</v>
      </c>
      <c r="G257" s="2">
        <v>20</v>
      </c>
      <c r="H257" s="2">
        <v>2.5278</v>
      </c>
      <c r="I257" s="3">
        <v>1.1294999999999999E-6</v>
      </c>
      <c r="J257" s="3">
        <v>2.7693000000000001E-5</v>
      </c>
    </row>
    <row r="258" spans="1:10" x14ac:dyDescent="0.3">
      <c r="A258" s="2" t="str">
        <f t="shared" si="4"/>
        <v>C3</v>
      </c>
      <c r="B258" s="2" t="s">
        <v>11</v>
      </c>
      <c r="C258" s="2" t="s">
        <v>272</v>
      </c>
      <c r="D258" s="2">
        <v>4663</v>
      </c>
      <c r="E258" s="2">
        <v>1419</v>
      </c>
      <c r="F258" s="2">
        <v>26</v>
      </c>
      <c r="G258" s="2">
        <v>20</v>
      </c>
      <c r="H258" s="2">
        <v>2.5278</v>
      </c>
      <c r="I258" s="3">
        <v>1.1294999999999999E-6</v>
      </c>
      <c r="J258" s="3">
        <v>2.7693000000000001E-5</v>
      </c>
    </row>
    <row r="259" spans="1:10" x14ac:dyDescent="0.3">
      <c r="A259" s="2" t="str">
        <f t="shared" si="4"/>
        <v>C3</v>
      </c>
      <c r="B259" s="2" t="s">
        <v>11</v>
      </c>
      <c r="C259" s="2" t="s">
        <v>273</v>
      </c>
      <c r="D259" s="2">
        <v>4663</v>
      </c>
      <c r="E259" s="2">
        <v>1419</v>
      </c>
      <c r="F259" s="2">
        <v>34</v>
      </c>
      <c r="G259" s="2">
        <v>26</v>
      </c>
      <c r="H259" s="2">
        <v>2.5129000000000001</v>
      </c>
      <c r="I259" s="3">
        <v>3.2594000000000001E-8</v>
      </c>
      <c r="J259" s="3">
        <v>1.9456999999999999E-6</v>
      </c>
    </row>
    <row r="260" spans="1:10" x14ac:dyDescent="0.3">
      <c r="A260" s="2" t="str">
        <f t="shared" si="4"/>
        <v>C3</v>
      </c>
      <c r="B260" s="2" t="s">
        <v>11</v>
      </c>
      <c r="C260" s="2" t="s">
        <v>274</v>
      </c>
      <c r="D260" s="2">
        <v>4663</v>
      </c>
      <c r="E260" s="2">
        <v>1419</v>
      </c>
      <c r="F260" s="2">
        <v>25</v>
      </c>
      <c r="G260" s="2">
        <v>19</v>
      </c>
      <c r="H260" s="2">
        <v>2.4973999999999998</v>
      </c>
      <c r="I260" s="3">
        <v>2.8783999999999998E-6</v>
      </c>
      <c r="J260" s="3">
        <v>6.2731000000000006E-5</v>
      </c>
    </row>
    <row r="261" spans="1:10" x14ac:dyDescent="0.3">
      <c r="A261" s="2" t="str">
        <f t="shared" si="4"/>
        <v>C3</v>
      </c>
      <c r="B261" s="2" t="s">
        <v>34</v>
      </c>
      <c r="C261" s="2" t="s">
        <v>275</v>
      </c>
      <c r="D261" s="2">
        <v>4663</v>
      </c>
      <c r="E261" s="2">
        <v>1419</v>
      </c>
      <c r="F261" s="2">
        <v>54</v>
      </c>
      <c r="G261" s="2">
        <v>41</v>
      </c>
      <c r="H261" s="2">
        <v>2.4950000000000001</v>
      </c>
      <c r="I261" s="3">
        <v>4.8079000000000001E-12</v>
      </c>
      <c r="J261" s="3">
        <v>1.6611E-9</v>
      </c>
    </row>
    <row r="262" spans="1:10" x14ac:dyDescent="0.3">
      <c r="A262" s="2" t="str">
        <f t="shared" si="4"/>
        <v>C3</v>
      </c>
      <c r="B262" s="2" t="s">
        <v>11</v>
      </c>
      <c r="C262" s="2" t="s">
        <v>276</v>
      </c>
      <c r="D262" s="2">
        <v>4663</v>
      </c>
      <c r="E262" s="2">
        <v>1419</v>
      </c>
      <c r="F262" s="2">
        <v>29</v>
      </c>
      <c r="G262" s="2">
        <v>22</v>
      </c>
      <c r="H262" s="2">
        <v>2.4929000000000001</v>
      </c>
      <c r="I262" s="3">
        <v>4.8668000000000001E-7</v>
      </c>
      <c r="J262" s="3">
        <v>1.2608E-5</v>
      </c>
    </row>
    <row r="263" spans="1:10" x14ac:dyDescent="0.3">
      <c r="A263" s="2" t="str">
        <f t="shared" si="4"/>
        <v>C3</v>
      </c>
      <c r="B263" s="2" t="s">
        <v>11</v>
      </c>
      <c r="C263" s="2" t="s">
        <v>277</v>
      </c>
      <c r="D263" s="2">
        <v>4663</v>
      </c>
      <c r="E263" s="2">
        <v>1419</v>
      </c>
      <c r="F263" s="2">
        <v>29</v>
      </c>
      <c r="G263" s="2">
        <v>22</v>
      </c>
      <c r="H263" s="2">
        <v>2.4929000000000001</v>
      </c>
      <c r="I263" s="3">
        <v>4.8668000000000001E-7</v>
      </c>
      <c r="J263" s="3">
        <v>1.2608E-5</v>
      </c>
    </row>
    <row r="264" spans="1:10" x14ac:dyDescent="0.3">
      <c r="A264" s="2" t="str">
        <f t="shared" si="4"/>
        <v>C3</v>
      </c>
      <c r="B264" s="2" t="s">
        <v>53</v>
      </c>
      <c r="C264" s="2" t="s">
        <v>278</v>
      </c>
      <c r="D264" s="2">
        <v>4663</v>
      </c>
      <c r="E264" s="2">
        <v>1419</v>
      </c>
      <c r="F264" s="2">
        <v>8</v>
      </c>
      <c r="G264" s="2">
        <v>6</v>
      </c>
      <c r="H264" s="2">
        <v>2.4645999999999999</v>
      </c>
      <c r="I264" s="2">
        <v>1.0710000000000001E-2</v>
      </c>
      <c r="J264" s="2">
        <v>2.3747000000000001E-2</v>
      </c>
    </row>
    <row r="265" spans="1:10" x14ac:dyDescent="0.3">
      <c r="A265" s="2" t="str">
        <f t="shared" ref="A265:A328" si="5">A264</f>
        <v>C3</v>
      </c>
      <c r="B265" s="2" t="s">
        <v>11</v>
      </c>
      <c r="C265" s="2" t="s">
        <v>279</v>
      </c>
      <c r="D265" s="2">
        <v>4663</v>
      </c>
      <c r="E265" s="2">
        <v>1419</v>
      </c>
      <c r="F265" s="2">
        <v>28</v>
      </c>
      <c r="G265" s="2">
        <v>21</v>
      </c>
      <c r="H265" s="2">
        <v>2.4645999999999999</v>
      </c>
      <c r="I265" s="3">
        <v>1.2241000000000001E-6</v>
      </c>
      <c r="J265" s="3">
        <v>2.9485E-5</v>
      </c>
    </row>
    <row r="266" spans="1:10" x14ac:dyDescent="0.3">
      <c r="A266" s="2" t="str">
        <f t="shared" si="5"/>
        <v>C3</v>
      </c>
      <c r="B266" s="2" t="s">
        <v>34</v>
      </c>
      <c r="C266" s="2" t="s">
        <v>280</v>
      </c>
      <c r="D266" s="2">
        <v>4663</v>
      </c>
      <c r="E266" s="2">
        <v>1419</v>
      </c>
      <c r="F266" s="2">
        <v>16</v>
      </c>
      <c r="G266" s="2">
        <v>12</v>
      </c>
      <c r="H266" s="2">
        <v>2.4645999999999999</v>
      </c>
      <c r="I266" s="2">
        <v>2.6282999999999998E-4</v>
      </c>
      <c r="J266" s="2">
        <v>1.1351E-2</v>
      </c>
    </row>
    <row r="267" spans="1:10" x14ac:dyDescent="0.3">
      <c r="A267" s="2" t="str">
        <f t="shared" si="5"/>
        <v>C3</v>
      </c>
      <c r="B267" s="2" t="s">
        <v>11</v>
      </c>
      <c r="C267" s="2" t="s">
        <v>281</v>
      </c>
      <c r="D267" s="2">
        <v>4663</v>
      </c>
      <c r="E267" s="2">
        <v>1419</v>
      </c>
      <c r="F267" s="2">
        <v>31</v>
      </c>
      <c r="G267" s="2">
        <v>23</v>
      </c>
      <c r="H267" s="2">
        <v>2.4380999999999999</v>
      </c>
      <c r="I267" s="3">
        <v>5.1811999999999998E-7</v>
      </c>
      <c r="J267" s="3">
        <v>1.3174E-5</v>
      </c>
    </row>
    <row r="268" spans="1:10" x14ac:dyDescent="0.3">
      <c r="A268" s="2" t="str">
        <f t="shared" si="5"/>
        <v>C3</v>
      </c>
      <c r="B268" s="2" t="s">
        <v>11</v>
      </c>
      <c r="C268" s="2" t="s">
        <v>282</v>
      </c>
      <c r="D268" s="2">
        <v>4663</v>
      </c>
      <c r="E268" s="2">
        <v>1419</v>
      </c>
      <c r="F268" s="2">
        <v>27</v>
      </c>
      <c r="G268" s="2">
        <v>20</v>
      </c>
      <c r="H268" s="2">
        <v>2.4342000000000001</v>
      </c>
      <c r="I268" s="3">
        <v>3.0423000000000001E-6</v>
      </c>
      <c r="J268" s="3">
        <v>6.4467000000000005E-5</v>
      </c>
    </row>
    <row r="269" spans="1:10" x14ac:dyDescent="0.3">
      <c r="A269" s="2" t="str">
        <f t="shared" si="5"/>
        <v>C3</v>
      </c>
      <c r="B269" s="2" t="s">
        <v>11</v>
      </c>
      <c r="C269" s="2" t="s">
        <v>283</v>
      </c>
      <c r="D269" s="2">
        <v>4663</v>
      </c>
      <c r="E269" s="2">
        <v>1419</v>
      </c>
      <c r="F269" s="2">
        <v>30</v>
      </c>
      <c r="G269" s="2">
        <v>22</v>
      </c>
      <c r="H269" s="2">
        <v>2.4098000000000002</v>
      </c>
      <c r="I269" s="3">
        <v>1.2749000000000001E-6</v>
      </c>
      <c r="J269" s="3">
        <v>2.9666999999999999E-5</v>
      </c>
    </row>
    <row r="270" spans="1:10" x14ac:dyDescent="0.3">
      <c r="A270" s="2" t="str">
        <f t="shared" si="5"/>
        <v>C3</v>
      </c>
      <c r="B270" s="2" t="s">
        <v>11</v>
      </c>
      <c r="C270" s="2" t="s">
        <v>284</v>
      </c>
      <c r="D270" s="2">
        <v>4663</v>
      </c>
      <c r="E270" s="2">
        <v>1419</v>
      </c>
      <c r="F270" s="2">
        <v>29</v>
      </c>
      <c r="G270" s="2">
        <v>21</v>
      </c>
      <c r="H270" s="2">
        <v>2.3795999999999999</v>
      </c>
      <c r="I270" s="3">
        <v>3.0989000000000001E-6</v>
      </c>
      <c r="J270" s="3">
        <v>6.4467000000000005E-5</v>
      </c>
    </row>
    <row r="271" spans="1:10" x14ac:dyDescent="0.3">
      <c r="A271" s="2" t="str">
        <f t="shared" si="5"/>
        <v>C3</v>
      </c>
      <c r="B271" s="2" t="s">
        <v>11</v>
      </c>
      <c r="C271" s="2" t="s">
        <v>285</v>
      </c>
      <c r="D271" s="2">
        <v>4663</v>
      </c>
      <c r="E271" s="2">
        <v>1419</v>
      </c>
      <c r="F271" s="2">
        <v>36</v>
      </c>
      <c r="G271" s="2">
        <v>26</v>
      </c>
      <c r="H271" s="2">
        <v>2.3733</v>
      </c>
      <c r="I271" s="3">
        <v>2.2298E-7</v>
      </c>
      <c r="J271" s="3">
        <v>7.2895000000000003E-6</v>
      </c>
    </row>
    <row r="272" spans="1:10" x14ac:dyDescent="0.3">
      <c r="A272" s="2" t="str">
        <f t="shared" si="5"/>
        <v>C3</v>
      </c>
      <c r="B272" s="2" t="s">
        <v>11</v>
      </c>
      <c r="C272" s="2" t="s">
        <v>286</v>
      </c>
      <c r="D272" s="2">
        <v>4663</v>
      </c>
      <c r="E272" s="2">
        <v>1419</v>
      </c>
      <c r="F272" s="2">
        <v>31</v>
      </c>
      <c r="G272" s="2">
        <v>22</v>
      </c>
      <c r="H272" s="2">
        <v>2.3321000000000001</v>
      </c>
      <c r="I272" s="3">
        <v>3.0670999999999998E-6</v>
      </c>
      <c r="J272" s="3">
        <v>6.4467000000000005E-5</v>
      </c>
    </row>
    <row r="273" spans="1:10" x14ac:dyDescent="0.3">
      <c r="A273" s="2" t="str">
        <f t="shared" si="5"/>
        <v>C3</v>
      </c>
      <c r="B273" s="2" t="s">
        <v>34</v>
      </c>
      <c r="C273" s="2" t="s">
        <v>287</v>
      </c>
      <c r="D273" s="2">
        <v>4663</v>
      </c>
      <c r="E273" s="2">
        <v>1419</v>
      </c>
      <c r="F273" s="2">
        <v>24</v>
      </c>
      <c r="G273" s="2">
        <v>17</v>
      </c>
      <c r="H273" s="2">
        <v>2.3277000000000001</v>
      </c>
      <c r="I273" s="3">
        <v>4.3018E-5</v>
      </c>
      <c r="J273" s="2">
        <v>2.2866000000000002E-3</v>
      </c>
    </row>
    <row r="274" spans="1:10" x14ac:dyDescent="0.3">
      <c r="A274" s="2" t="str">
        <f t="shared" si="5"/>
        <v>C3</v>
      </c>
      <c r="B274" s="2" t="s">
        <v>11</v>
      </c>
      <c r="C274" s="2" t="s">
        <v>288</v>
      </c>
      <c r="D274" s="2">
        <v>4663</v>
      </c>
      <c r="E274" s="2">
        <v>1419</v>
      </c>
      <c r="F274" s="2">
        <v>34</v>
      </c>
      <c r="G274" s="2">
        <v>24</v>
      </c>
      <c r="H274" s="2">
        <v>2.3195999999999999</v>
      </c>
      <c r="I274" s="3">
        <v>1.2671999999999999E-6</v>
      </c>
      <c r="J274" s="3">
        <v>2.9666999999999999E-5</v>
      </c>
    </row>
    <row r="275" spans="1:10" x14ac:dyDescent="0.3">
      <c r="A275" s="2" t="str">
        <f t="shared" si="5"/>
        <v>C3</v>
      </c>
      <c r="B275" s="2" t="s">
        <v>34</v>
      </c>
      <c r="C275" s="2" t="s">
        <v>289</v>
      </c>
      <c r="D275" s="2">
        <v>4663</v>
      </c>
      <c r="E275" s="2">
        <v>1419</v>
      </c>
      <c r="F275" s="2">
        <v>17</v>
      </c>
      <c r="G275" s="2">
        <v>12</v>
      </c>
      <c r="H275" s="2">
        <v>2.3195999999999999</v>
      </c>
      <c r="I275" s="2">
        <v>6.2304000000000005E-4</v>
      </c>
      <c r="J275" s="2">
        <v>2.2658999999999999E-2</v>
      </c>
    </row>
    <row r="276" spans="1:10" x14ac:dyDescent="0.3">
      <c r="A276" s="2" t="str">
        <f t="shared" si="5"/>
        <v>C3</v>
      </c>
      <c r="B276" s="2" t="s">
        <v>11</v>
      </c>
      <c r="C276" s="2" t="s">
        <v>290</v>
      </c>
      <c r="D276" s="2">
        <v>4663</v>
      </c>
      <c r="E276" s="2">
        <v>1419</v>
      </c>
      <c r="F276" s="2">
        <v>30</v>
      </c>
      <c r="G276" s="2">
        <v>21</v>
      </c>
      <c r="H276" s="2">
        <v>2.3003</v>
      </c>
      <c r="I276" s="3">
        <v>7.2134000000000003E-6</v>
      </c>
      <c r="J276" s="2">
        <v>1.3756E-4</v>
      </c>
    </row>
    <row r="277" spans="1:10" x14ac:dyDescent="0.3">
      <c r="A277" s="2" t="str">
        <f t="shared" si="5"/>
        <v>C3</v>
      </c>
      <c r="B277" s="2" t="s">
        <v>11</v>
      </c>
      <c r="C277" s="2" t="s">
        <v>291</v>
      </c>
      <c r="D277" s="2">
        <v>4663</v>
      </c>
      <c r="E277" s="2">
        <v>1419</v>
      </c>
      <c r="F277" s="2">
        <v>29</v>
      </c>
      <c r="G277" s="2">
        <v>20</v>
      </c>
      <c r="H277" s="2">
        <v>2.2663000000000002</v>
      </c>
      <c r="I277" s="3">
        <v>1.6725E-5</v>
      </c>
      <c r="J277" s="2">
        <v>3.0901000000000002E-4</v>
      </c>
    </row>
    <row r="278" spans="1:10" x14ac:dyDescent="0.3">
      <c r="A278" s="2" t="str">
        <f t="shared" si="5"/>
        <v>C3</v>
      </c>
      <c r="B278" s="2" t="s">
        <v>11</v>
      </c>
      <c r="C278" s="2" t="s">
        <v>292</v>
      </c>
      <c r="D278" s="2">
        <v>4663</v>
      </c>
      <c r="E278" s="2">
        <v>1419</v>
      </c>
      <c r="F278" s="2">
        <v>29</v>
      </c>
      <c r="G278" s="2">
        <v>20</v>
      </c>
      <c r="H278" s="2">
        <v>2.2663000000000002</v>
      </c>
      <c r="I278" s="3">
        <v>1.6725E-5</v>
      </c>
      <c r="J278" s="2">
        <v>3.0901000000000002E-4</v>
      </c>
    </row>
    <row r="279" spans="1:10" x14ac:dyDescent="0.3">
      <c r="A279" s="2" t="str">
        <f t="shared" si="5"/>
        <v>C3</v>
      </c>
      <c r="B279" s="2" t="s">
        <v>11</v>
      </c>
      <c r="C279" s="2" t="s">
        <v>293</v>
      </c>
      <c r="D279" s="2">
        <v>4663</v>
      </c>
      <c r="E279" s="2">
        <v>1419</v>
      </c>
      <c r="F279" s="2">
        <v>35</v>
      </c>
      <c r="G279" s="2">
        <v>24</v>
      </c>
      <c r="H279" s="2">
        <v>2.2532999999999999</v>
      </c>
      <c r="I279" s="3">
        <v>2.8169999999999999E-6</v>
      </c>
      <c r="J279" s="3">
        <v>6.2383000000000002E-5</v>
      </c>
    </row>
    <row r="280" spans="1:10" x14ac:dyDescent="0.3">
      <c r="A280" s="2" t="str">
        <f t="shared" si="5"/>
        <v>C3</v>
      </c>
      <c r="B280" s="2" t="s">
        <v>11</v>
      </c>
      <c r="C280" s="2" t="s">
        <v>294</v>
      </c>
      <c r="D280" s="2">
        <v>4663</v>
      </c>
      <c r="E280" s="2">
        <v>1419</v>
      </c>
      <c r="F280" s="2">
        <v>34</v>
      </c>
      <c r="G280" s="2">
        <v>23</v>
      </c>
      <c r="H280" s="2">
        <v>2.2229999999999999</v>
      </c>
      <c r="I280" s="3">
        <v>6.4052000000000001E-6</v>
      </c>
      <c r="J280" s="2">
        <v>1.2563E-4</v>
      </c>
    </row>
    <row r="281" spans="1:10" x14ac:dyDescent="0.3">
      <c r="A281" s="2" t="str">
        <f t="shared" si="5"/>
        <v>C3</v>
      </c>
      <c r="B281" s="2" t="s">
        <v>53</v>
      </c>
      <c r="C281" s="2" t="s">
        <v>295</v>
      </c>
      <c r="D281" s="2">
        <v>4663</v>
      </c>
      <c r="E281" s="2">
        <v>1419</v>
      </c>
      <c r="F281" s="2">
        <v>30</v>
      </c>
      <c r="G281" s="2">
        <v>20</v>
      </c>
      <c r="H281" s="2">
        <v>2.1907000000000001</v>
      </c>
      <c r="I281" s="3">
        <v>3.5027999999999997E-5</v>
      </c>
      <c r="J281" s="2">
        <v>4.4661000000000001E-4</v>
      </c>
    </row>
    <row r="282" spans="1:10" x14ac:dyDescent="0.3">
      <c r="A282" s="2" t="str">
        <f t="shared" si="5"/>
        <v>C3</v>
      </c>
      <c r="B282" s="2" t="s">
        <v>11</v>
      </c>
      <c r="C282" s="2" t="s">
        <v>296</v>
      </c>
      <c r="D282" s="2">
        <v>4663</v>
      </c>
      <c r="E282" s="2">
        <v>1419</v>
      </c>
      <c r="F282" s="2">
        <v>15</v>
      </c>
      <c r="G282" s="2">
        <v>10</v>
      </c>
      <c r="H282" s="2">
        <v>2.1907000000000001</v>
      </c>
      <c r="I282" s="2">
        <v>3.2918999999999999E-3</v>
      </c>
      <c r="J282" s="2">
        <v>3.9647000000000002E-2</v>
      </c>
    </row>
    <row r="283" spans="1:10" x14ac:dyDescent="0.3">
      <c r="A283" s="2" t="str">
        <f t="shared" si="5"/>
        <v>C3</v>
      </c>
      <c r="B283" s="2" t="s">
        <v>11</v>
      </c>
      <c r="C283" s="2" t="s">
        <v>297</v>
      </c>
      <c r="D283" s="2">
        <v>4663</v>
      </c>
      <c r="E283" s="2">
        <v>1419</v>
      </c>
      <c r="F283" s="2">
        <v>36</v>
      </c>
      <c r="G283" s="2">
        <v>24</v>
      </c>
      <c r="H283" s="2">
        <v>2.1907000000000001</v>
      </c>
      <c r="I283" s="3">
        <v>5.9036999999999999E-6</v>
      </c>
      <c r="J283" s="2">
        <v>1.1747E-4</v>
      </c>
    </row>
    <row r="284" spans="1:10" x14ac:dyDescent="0.3">
      <c r="A284" s="2" t="str">
        <f t="shared" si="5"/>
        <v>C3</v>
      </c>
      <c r="B284" s="2" t="s">
        <v>34</v>
      </c>
      <c r="C284" s="2" t="s">
        <v>298</v>
      </c>
      <c r="D284" s="2">
        <v>4663</v>
      </c>
      <c r="E284" s="2">
        <v>1419</v>
      </c>
      <c r="F284" s="2">
        <v>18</v>
      </c>
      <c r="G284" s="2">
        <v>12</v>
      </c>
      <c r="H284" s="2">
        <v>2.1907000000000001</v>
      </c>
      <c r="I284" s="2">
        <v>1.3031E-3</v>
      </c>
      <c r="J284" s="2">
        <v>3.1766999999999997E-2</v>
      </c>
    </row>
    <row r="285" spans="1:10" x14ac:dyDescent="0.3">
      <c r="A285" s="2" t="str">
        <f t="shared" si="5"/>
        <v>C3</v>
      </c>
      <c r="B285" s="2" t="s">
        <v>11</v>
      </c>
      <c r="C285" s="2" t="s">
        <v>299</v>
      </c>
      <c r="D285" s="2">
        <v>4663</v>
      </c>
      <c r="E285" s="2">
        <v>1419</v>
      </c>
      <c r="F285" s="2">
        <v>29</v>
      </c>
      <c r="G285" s="2">
        <v>19</v>
      </c>
      <c r="H285" s="2">
        <v>2.153</v>
      </c>
      <c r="I285" s="3">
        <v>7.7294999999999998E-5</v>
      </c>
      <c r="J285" s="2">
        <v>1.3143E-3</v>
      </c>
    </row>
    <row r="286" spans="1:10" x14ac:dyDescent="0.3">
      <c r="A286" s="2" t="str">
        <f t="shared" si="5"/>
        <v>C3</v>
      </c>
      <c r="B286" s="2" t="s">
        <v>11</v>
      </c>
      <c r="C286" s="2" t="s">
        <v>300</v>
      </c>
      <c r="D286" s="2">
        <v>4663</v>
      </c>
      <c r="E286" s="2">
        <v>1419</v>
      </c>
      <c r="F286" s="2">
        <v>17</v>
      </c>
      <c r="G286" s="2">
        <v>11</v>
      </c>
      <c r="H286" s="2">
        <v>2.1263000000000001</v>
      </c>
      <c r="I286" s="2">
        <v>2.8665000000000001E-3</v>
      </c>
      <c r="J286" s="2">
        <v>3.5779999999999999E-2</v>
      </c>
    </row>
    <row r="287" spans="1:10" x14ac:dyDescent="0.3">
      <c r="A287" s="2" t="str">
        <f t="shared" si="5"/>
        <v>C3</v>
      </c>
      <c r="B287" s="2" t="s">
        <v>11</v>
      </c>
      <c r="C287" s="2" t="s">
        <v>301</v>
      </c>
      <c r="D287" s="2">
        <v>4663</v>
      </c>
      <c r="E287" s="2">
        <v>1419</v>
      </c>
      <c r="F287" s="2">
        <v>17</v>
      </c>
      <c r="G287" s="2">
        <v>11</v>
      </c>
      <c r="H287" s="2">
        <v>2.1263000000000001</v>
      </c>
      <c r="I287" s="2">
        <v>2.8665000000000001E-3</v>
      </c>
      <c r="J287" s="2">
        <v>3.5779999999999999E-2</v>
      </c>
    </row>
    <row r="288" spans="1:10" x14ac:dyDescent="0.3">
      <c r="A288" s="2" t="str">
        <f t="shared" si="5"/>
        <v>C3</v>
      </c>
      <c r="B288" s="2" t="s">
        <v>53</v>
      </c>
      <c r="C288" s="2" t="s">
        <v>302</v>
      </c>
      <c r="D288" s="2">
        <v>4663</v>
      </c>
      <c r="E288" s="2">
        <v>1419</v>
      </c>
      <c r="F288" s="2">
        <v>31</v>
      </c>
      <c r="G288" s="2">
        <v>20</v>
      </c>
      <c r="H288" s="2">
        <v>2.1200999999999999</v>
      </c>
      <c r="I288" s="3">
        <v>6.8906999999999996E-5</v>
      </c>
      <c r="J288" s="2">
        <v>5.0204000000000004E-4</v>
      </c>
    </row>
    <row r="289" spans="1:10" x14ac:dyDescent="0.3">
      <c r="A289" s="2" t="str">
        <f t="shared" si="5"/>
        <v>C3</v>
      </c>
      <c r="B289" s="2" t="s">
        <v>11</v>
      </c>
      <c r="C289" s="2" t="s">
        <v>303</v>
      </c>
      <c r="D289" s="2">
        <v>4663</v>
      </c>
      <c r="E289" s="2">
        <v>1419</v>
      </c>
      <c r="F289" s="2">
        <v>36</v>
      </c>
      <c r="G289" s="2">
        <v>23</v>
      </c>
      <c r="H289" s="2">
        <v>2.0994999999999999</v>
      </c>
      <c r="I289" s="3">
        <v>2.5233E-5</v>
      </c>
      <c r="J289" s="2">
        <v>4.4994000000000002E-4</v>
      </c>
    </row>
    <row r="290" spans="1:10" x14ac:dyDescent="0.3">
      <c r="A290" s="2" t="str">
        <f t="shared" si="5"/>
        <v>C3</v>
      </c>
      <c r="B290" s="2" t="s">
        <v>0</v>
      </c>
      <c r="C290" s="2" t="s">
        <v>304</v>
      </c>
      <c r="D290" s="2">
        <v>4663</v>
      </c>
      <c r="E290" s="2">
        <v>1419</v>
      </c>
      <c r="F290" s="2">
        <v>66</v>
      </c>
      <c r="G290" s="2">
        <v>42</v>
      </c>
      <c r="H290" s="2">
        <v>2.0912000000000002</v>
      </c>
      <c r="I290" s="3">
        <v>1.623E-8</v>
      </c>
      <c r="J290" s="3">
        <v>1.7854000000000001E-7</v>
      </c>
    </row>
    <row r="291" spans="1:10" x14ac:dyDescent="0.3">
      <c r="A291" s="2" t="str">
        <f t="shared" si="5"/>
        <v>C3</v>
      </c>
      <c r="B291" s="2" t="s">
        <v>11</v>
      </c>
      <c r="C291" s="2" t="s">
        <v>305</v>
      </c>
      <c r="D291" s="2">
        <v>4663</v>
      </c>
      <c r="E291" s="2">
        <v>1419</v>
      </c>
      <c r="F291" s="2">
        <v>22</v>
      </c>
      <c r="G291" s="2">
        <v>14</v>
      </c>
      <c r="H291" s="2">
        <v>2.0912000000000002</v>
      </c>
      <c r="I291" s="2">
        <v>1.0009999999999999E-3</v>
      </c>
      <c r="J291" s="2">
        <v>1.4024999999999999E-2</v>
      </c>
    </row>
    <row r="292" spans="1:10" x14ac:dyDescent="0.3">
      <c r="A292" s="2" t="str">
        <f t="shared" si="5"/>
        <v>C3</v>
      </c>
      <c r="B292" s="2" t="s">
        <v>11</v>
      </c>
      <c r="C292" s="2" t="s">
        <v>306</v>
      </c>
      <c r="D292" s="2">
        <v>4663</v>
      </c>
      <c r="E292" s="2">
        <v>1419</v>
      </c>
      <c r="F292" s="2">
        <v>63</v>
      </c>
      <c r="G292" s="2">
        <v>39</v>
      </c>
      <c r="H292" s="2">
        <v>2.0343</v>
      </c>
      <c r="I292" s="3">
        <v>1.5104000000000001E-7</v>
      </c>
      <c r="J292" s="3">
        <v>5.7603999999999999E-6</v>
      </c>
    </row>
    <row r="293" spans="1:10" x14ac:dyDescent="0.3">
      <c r="A293" s="2" t="str">
        <f t="shared" si="5"/>
        <v>C3</v>
      </c>
      <c r="B293" s="2" t="s">
        <v>11</v>
      </c>
      <c r="C293" s="2" t="s">
        <v>307</v>
      </c>
      <c r="D293" s="2">
        <v>4663</v>
      </c>
      <c r="E293" s="2">
        <v>1419</v>
      </c>
      <c r="F293" s="2">
        <v>36</v>
      </c>
      <c r="G293" s="2">
        <v>22</v>
      </c>
      <c r="H293" s="2">
        <v>2.0082</v>
      </c>
      <c r="I293" s="3">
        <v>9.5877000000000004E-5</v>
      </c>
      <c r="J293" s="2">
        <v>1.586E-3</v>
      </c>
    </row>
    <row r="294" spans="1:10" x14ac:dyDescent="0.3">
      <c r="A294" s="2" t="str">
        <f t="shared" si="5"/>
        <v>C3</v>
      </c>
      <c r="B294" s="2" t="s">
        <v>34</v>
      </c>
      <c r="C294" s="2" t="s">
        <v>308</v>
      </c>
      <c r="D294" s="2">
        <v>4663</v>
      </c>
      <c r="E294" s="2">
        <v>1419</v>
      </c>
      <c r="F294" s="2">
        <v>43</v>
      </c>
      <c r="G294" s="2">
        <v>26</v>
      </c>
      <c r="H294" s="2">
        <v>1.9870000000000001</v>
      </c>
      <c r="I294" s="3">
        <v>3.0048000000000001E-5</v>
      </c>
      <c r="J294" s="2">
        <v>1.7302999999999999E-3</v>
      </c>
    </row>
    <row r="295" spans="1:10" x14ac:dyDescent="0.3">
      <c r="A295" s="2" t="str">
        <f t="shared" si="5"/>
        <v>C3</v>
      </c>
      <c r="B295" s="2" t="s">
        <v>11</v>
      </c>
      <c r="C295" s="2" t="s">
        <v>309</v>
      </c>
      <c r="D295" s="2">
        <v>4663</v>
      </c>
      <c r="E295" s="2">
        <v>1419</v>
      </c>
      <c r="F295" s="2">
        <v>30</v>
      </c>
      <c r="G295" s="2">
        <v>18</v>
      </c>
      <c r="H295" s="2">
        <v>1.9717</v>
      </c>
      <c r="I295" s="2">
        <v>5.3753000000000004E-4</v>
      </c>
      <c r="J295" s="2">
        <v>7.8513999999999997E-3</v>
      </c>
    </row>
    <row r="296" spans="1:10" x14ac:dyDescent="0.3">
      <c r="A296" s="2" t="str">
        <f t="shared" si="5"/>
        <v>C3</v>
      </c>
      <c r="B296" s="2" t="s">
        <v>53</v>
      </c>
      <c r="C296" s="2" t="s">
        <v>310</v>
      </c>
      <c r="D296" s="2">
        <v>4663</v>
      </c>
      <c r="E296" s="2">
        <v>1419</v>
      </c>
      <c r="F296" s="2">
        <v>32</v>
      </c>
      <c r="G296" s="2">
        <v>19</v>
      </c>
      <c r="H296" s="2">
        <v>1.9511000000000001</v>
      </c>
      <c r="I296" s="2">
        <v>4.5551000000000001E-4</v>
      </c>
      <c r="J296" s="2">
        <v>1.9358999999999999E-3</v>
      </c>
    </row>
    <row r="297" spans="1:10" x14ac:dyDescent="0.3">
      <c r="A297" s="2" t="str">
        <f t="shared" si="5"/>
        <v>C3</v>
      </c>
      <c r="B297" s="2" t="s">
        <v>34</v>
      </c>
      <c r="C297" s="2" t="s">
        <v>311</v>
      </c>
      <c r="D297" s="2">
        <v>4663</v>
      </c>
      <c r="E297" s="2">
        <v>1419</v>
      </c>
      <c r="F297" s="2">
        <v>27</v>
      </c>
      <c r="G297" s="2">
        <v>16</v>
      </c>
      <c r="H297" s="2">
        <v>1.9473</v>
      </c>
      <c r="I297" s="2">
        <v>1.2687E-3</v>
      </c>
      <c r="J297" s="2">
        <v>3.1766999999999997E-2</v>
      </c>
    </row>
    <row r="298" spans="1:10" x14ac:dyDescent="0.3">
      <c r="A298" s="2" t="str">
        <f t="shared" si="5"/>
        <v>C3</v>
      </c>
      <c r="B298" s="2" t="s">
        <v>34</v>
      </c>
      <c r="C298" s="2" t="s">
        <v>312</v>
      </c>
      <c r="D298" s="2">
        <v>4663</v>
      </c>
      <c r="E298" s="2">
        <v>1419</v>
      </c>
      <c r="F298" s="2">
        <v>29</v>
      </c>
      <c r="G298" s="2">
        <v>17</v>
      </c>
      <c r="H298" s="2">
        <v>1.9262999999999999</v>
      </c>
      <c r="I298" s="2">
        <v>1.0660000000000001E-3</v>
      </c>
      <c r="J298" s="2">
        <v>3.0693000000000002E-2</v>
      </c>
    </row>
    <row r="299" spans="1:10" x14ac:dyDescent="0.3">
      <c r="A299" s="2" t="str">
        <f t="shared" si="5"/>
        <v>C3</v>
      </c>
      <c r="B299" s="2" t="s">
        <v>34</v>
      </c>
      <c r="C299" s="2" t="s">
        <v>313</v>
      </c>
      <c r="D299" s="2">
        <v>4663</v>
      </c>
      <c r="E299" s="2">
        <v>1419</v>
      </c>
      <c r="F299" s="2">
        <v>29</v>
      </c>
      <c r="G299" s="2">
        <v>17</v>
      </c>
      <c r="H299" s="2">
        <v>1.9262999999999999</v>
      </c>
      <c r="I299" s="2">
        <v>1.0660000000000001E-3</v>
      </c>
      <c r="J299" s="2">
        <v>3.0693000000000002E-2</v>
      </c>
    </row>
    <row r="300" spans="1:10" x14ac:dyDescent="0.3">
      <c r="A300" s="2" t="str">
        <f t="shared" si="5"/>
        <v>C3</v>
      </c>
      <c r="B300" s="2" t="s">
        <v>34</v>
      </c>
      <c r="C300" s="2" t="s">
        <v>314</v>
      </c>
      <c r="D300" s="2">
        <v>4663</v>
      </c>
      <c r="E300" s="2">
        <v>1419</v>
      </c>
      <c r="F300" s="2">
        <v>77</v>
      </c>
      <c r="G300" s="2">
        <v>45</v>
      </c>
      <c r="H300" s="2">
        <v>1.9205000000000001</v>
      </c>
      <c r="I300" s="3">
        <v>1.8692999999999999E-7</v>
      </c>
      <c r="J300" s="3">
        <v>1.8453000000000001E-5</v>
      </c>
    </row>
    <row r="301" spans="1:10" x14ac:dyDescent="0.3">
      <c r="A301" s="2" t="str">
        <f t="shared" si="5"/>
        <v>C3</v>
      </c>
      <c r="B301" s="2" t="s">
        <v>11</v>
      </c>
      <c r="C301" s="2" t="s">
        <v>315</v>
      </c>
      <c r="D301" s="2">
        <v>4663</v>
      </c>
      <c r="E301" s="2">
        <v>1419</v>
      </c>
      <c r="F301" s="2">
        <v>36</v>
      </c>
      <c r="G301" s="2">
        <v>21</v>
      </c>
      <c r="H301" s="2">
        <v>1.9169</v>
      </c>
      <c r="I301" s="2">
        <v>3.2489999999999998E-4</v>
      </c>
      <c r="J301" s="2">
        <v>5.0121000000000002E-3</v>
      </c>
    </row>
    <row r="302" spans="1:10" x14ac:dyDescent="0.3">
      <c r="A302" s="2" t="str">
        <f t="shared" si="5"/>
        <v>C3</v>
      </c>
      <c r="B302" s="2" t="s">
        <v>11</v>
      </c>
      <c r="C302" s="2" t="s">
        <v>316</v>
      </c>
      <c r="D302" s="2">
        <v>4663</v>
      </c>
      <c r="E302" s="2">
        <v>1419</v>
      </c>
      <c r="F302" s="2">
        <v>24</v>
      </c>
      <c r="G302" s="2">
        <v>14</v>
      </c>
      <c r="H302" s="2">
        <v>1.9169</v>
      </c>
      <c r="I302" s="2">
        <v>2.9846999999999999E-3</v>
      </c>
      <c r="J302" s="2">
        <v>3.6919E-2</v>
      </c>
    </row>
    <row r="303" spans="1:10" x14ac:dyDescent="0.3">
      <c r="A303" s="2" t="str">
        <f t="shared" si="5"/>
        <v>C3</v>
      </c>
      <c r="B303" s="2" t="s">
        <v>34</v>
      </c>
      <c r="C303" s="2" t="s">
        <v>317</v>
      </c>
      <c r="D303" s="2">
        <v>4663</v>
      </c>
      <c r="E303" s="2">
        <v>1419</v>
      </c>
      <c r="F303" s="2">
        <v>74</v>
      </c>
      <c r="G303" s="2">
        <v>43</v>
      </c>
      <c r="H303" s="2">
        <v>1.9095</v>
      </c>
      <c r="I303" s="3">
        <v>4.2870999999999998E-7</v>
      </c>
      <c r="J303" s="3">
        <v>3.2916000000000001E-5</v>
      </c>
    </row>
    <row r="304" spans="1:10" x14ac:dyDescent="0.3">
      <c r="A304" s="2" t="str">
        <f t="shared" si="5"/>
        <v>C3</v>
      </c>
      <c r="B304" s="2" t="s">
        <v>34</v>
      </c>
      <c r="C304" s="2" t="s">
        <v>318</v>
      </c>
      <c r="D304" s="2">
        <v>4663</v>
      </c>
      <c r="E304" s="2">
        <v>1419</v>
      </c>
      <c r="F304" s="2">
        <v>64</v>
      </c>
      <c r="G304" s="2">
        <v>37</v>
      </c>
      <c r="H304" s="2">
        <v>1.8997999999999999</v>
      </c>
      <c r="I304" s="3">
        <v>3.1012999999999999E-6</v>
      </c>
      <c r="J304" s="2">
        <v>2.143E-4</v>
      </c>
    </row>
    <row r="305" spans="1:10" x14ac:dyDescent="0.3">
      <c r="A305" s="2" t="str">
        <f t="shared" si="5"/>
        <v>C3</v>
      </c>
      <c r="B305" s="2" t="s">
        <v>11</v>
      </c>
      <c r="C305" s="2" t="s">
        <v>319</v>
      </c>
      <c r="D305" s="2">
        <v>4663</v>
      </c>
      <c r="E305" s="2">
        <v>1419</v>
      </c>
      <c r="F305" s="2">
        <v>35</v>
      </c>
      <c r="G305" s="2">
        <v>20</v>
      </c>
      <c r="H305" s="2">
        <v>1.8777999999999999</v>
      </c>
      <c r="I305" s="2">
        <v>6.2695000000000003E-4</v>
      </c>
      <c r="J305" s="2">
        <v>9.0611000000000008E-3</v>
      </c>
    </row>
    <row r="306" spans="1:10" x14ac:dyDescent="0.3">
      <c r="A306" s="2" t="str">
        <f t="shared" si="5"/>
        <v>C3</v>
      </c>
      <c r="B306" s="2" t="s">
        <v>34</v>
      </c>
      <c r="C306" s="2" t="s">
        <v>320</v>
      </c>
      <c r="D306" s="2">
        <v>4663</v>
      </c>
      <c r="E306" s="2">
        <v>1419</v>
      </c>
      <c r="F306" s="2">
        <v>32</v>
      </c>
      <c r="G306" s="2">
        <v>18</v>
      </c>
      <c r="H306" s="2">
        <v>1.8484</v>
      </c>
      <c r="I306" s="2">
        <v>1.4257E-3</v>
      </c>
      <c r="J306" s="2">
        <v>3.2837999999999999E-2</v>
      </c>
    </row>
    <row r="307" spans="1:10" x14ac:dyDescent="0.3">
      <c r="A307" s="2" t="str">
        <f t="shared" si="5"/>
        <v>C3</v>
      </c>
      <c r="B307" s="2" t="s">
        <v>11</v>
      </c>
      <c r="C307" s="2" t="s">
        <v>321</v>
      </c>
      <c r="D307" s="2">
        <v>4663</v>
      </c>
      <c r="E307" s="2">
        <v>1419</v>
      </c>
      <c r="F307" s="2">
        <v>76</v>
      </c>
      <c r="G307" s="2">
        <v>42</v>
      </c>
      <c r="H307" s="2">
        <v>1.8160000000000001</v>
      </c>
      <c r="I307" s="3">
        <v>3.3452000000000002E-6</v>
      </c>
      <c r="J307" s="3">
        <v>6.8551000000000001E-5</v>
      </c>
    </row>
    <row r="308" spans="1:10" x14ac:dyDescent="0.3">
      <c r="A308" s="2" t="str">
        <f t="shared" si="5"/>
        <v>C3</v>
      </c>
      <c r="B308" s="2" t="s">
        <v>34</v>
      </c>
      <c r="C308" s="2" t="s">
        <v>322</v>
      </c>
      <c r="D308" s="2">
        <v>4663</v>
      </c>
      <c r="E308" s="2">
        <v>1419</v>
      </c>
      <c r="F308" s="2">
        <v>31</v>
      </c>
      <c r="G308" s="2">
        <v>17</v>
      </c>
      <c r="H308" s="2">
        <v>1.8021</v>
      </c>
      <c r="I308" s="2">
        <v>2.6494999999999999E-3</v>
      </c>
      <c r="J308" s="2">
        <v>4.9860000000000002E-2</v>
      </c>
    </row>
    <row r="309" spans="1:10" x14ac:dyDescent="0.3">
      <c r="A309" s="2" t="str">
        <f t="shared" si="5"/>
        <v>C3</v>
      </c>
      <c r="B309" s="2" t="s">
        <v>34</v>
      </c>
      <c r="C309" s="2" t="s">
        <v>323</v>
      </c>
      <c r="D309" s="2">
        <v>4663</v>
      </c>
      <c r="E309" s="2">
        <v>1419</v>
      </c>
      <c r="F309" s="2">
        <v>45</v>
      </c>
      <c r="G309" s="2">
        <v>24</v>
      </c>
      <c r="H309" s="2">
        <v>1.7525999999999999</v>
      </c>
      <c r="I309" s="2">
        <v>7.0222999999999998E-4</v>
      </c>
      <c r="J309" s="2">
        <v>2.4261999999999999E-2</v>
      </c>
    </row>
    <row r="310" spans="1:10" x14ac:dyDescent="0.3">
      <c r="A310" s="2" t="str">
        <f t="shared" si="5"/>
        <v>C3</v>
      </c>
      <c r="B310" s="2" t="s">
        <v>53</v>
      </c>
      <c r="C310" s="2" t="s">
        <v>324</v>
      </c>
      <c r="D310" s="2">
        <v>4663</v>
      </c>
      <c r="E310" s="2">
        <v>1419</v>
      </c>
      <c r="F310" s="2">
        <v>51</v>
      </c>
      <c r="G310" s="2">
        <v>27</v>
      </c>
      <c r="H310" s="2">
        <v>1.7397</v>
      </c>
      <c r="I310" s="2">
        <v>4.0043000000000001E-4</v>
      </c>
      <c r="J310" s="2">
        <v>1.9358999999999999E-3</v>
      </c>
    </row>
    <row r="311" spans="1:10" x14ac:dyDescent="0.3">
      <c r="A311" s="2" t="str">
        <f t="shared" si="5"/>
        <v>C3</v>
      </c>
      <c r="B311" s="2" t="s">
        <v>34</v>
      </c>
      <c r="C311" s="2" t="s">
        <v>325</v>
      </c>
      <c r="D311" s="2">
        <v>4663</v>
      </c>
      <c r="E311" s="2">
        <v>1419</v>
      </c>
      <c r="F311" s="2">
        <v>36</v>
      </c>
      <c r="G311" s="2">
        <v>19</v>
      </c>
      <c r="H311" s="2">
        <v>1.7343</v>
      </c>
      <c r="I311" s="2">
        <v>2.6698E-3</v>
      </c>
      <c r="J311" s="2">
        <v>4.9860000000000002E-2</v>
      </c>
    </row>
    <row r="312" spans="1:10" x14ac:dyDescent="0.3">
      <c r="A312" s="2" t="str">
        <f t="shared" si="5"/>
        <v>C3</v>
      </c>
      <c r="B312" s="2" t="s">
        <v>53</v>
      </c>
      <c r="C312" s="2" t="s">
        <v>326</v>
      </c>
      <c r="D312" s="2">
        <v>4663</v>
      </c>
      <c r="E312" s="2">
        <v>1419</v>
      </c>
      <c r="F312" s="2">
        <v>23</v>
      </c>
      <c r="G312" s="2">
        <v>12</v>
      </c>
      <c r="H312" s="2">
        <v>1.7144999999999999</v>
      </c>
      <c r="I312" s="2">
        <v>1.5608E-2</v>
      </c>
      <c r="J312" s="2">
        <v>3.1841000000000001E-2</v>
      </c>
    </row>
    <row r="313" spans="1:10" x14ac:dyDescent="0.3">
      <c r="A313" s="2" t="str">
        <f t="shared" si="5"/>
        <v>C3</v>
      </c>
      <c r="B313" s="2" t="s">
        <v>53</v>
      </c>
      <c r="C313" s="2" t="s">
        <v>327</v>
      </c>
      <c r="D313" s="2">
        <v>4663</v>
      </c>
      <c r="E313" s="2">
        <v>1419</v>
      </c>
      <c r="F313" s="2">
        <v>71</v>
      </c>
      <c r="G313" s="2">
        <v>37</v>
      </c>
      <c r="H313" s="2">
        <v>1.7124999999999999</v>
      </c>
      <c r="I313" s="3">
        <v>6.2700000000000006E-5</v>
      </c>
      <c r="J313" s="2">
        <v>5.0204000000000004E-4</v>
      </c>
    </row>
    <row r="314" spans="1:10" x14ac:dyDescent="0.3">
      <c r="A314" s="2" t="str">
        <f t="shared" si="5"/>
        <v>C3</v>
      </c>
      <c r="B314" s="2" t="s">
        <v>53</v>
      </c>
      <c r="C314" s="2" t="s">
        <v>328</v>
      </c>
      <c r="D314" s="2">
        <v>4663</v>
      </c>
      <c r="E314" s="2">
        <v>1419</v>
      </c>
      <c r="F314" s="2">
        <v>73</v>
      </c>
      <c r="G314" s="2">
        <v>38</v>
      </c>
      <c r="H314" s="2">
        <v>1.7105999999999999</v>
      </c>
      <c r="I314" s="3">
        <v>5.2139999999999999E-5</v>
      </c>
      <c r="J314" s="2">
        <v>5.0204000000000004E-4</v>
      </c>
    </row>
    <row r="315" spans="1:10" x14ac:dyDescent="0.3">
      <c r="A315" s="2" t="str">
        <f t="shared" si="5"/>
        <v>C3</v>
      </c>
      <c r="B315" s="2" t="s">
        <v>53</v>
      </c>
      <c r="C315" s="2" t="s">
        <v>329</v>
      </c>
      <c r="D315" s="2">
        <v>4663</v>
      </c>
      <c r="E315" s="2">
        <v>1419</v>
      </c>
      <c r="F315" s="2">
        <v>58</v>
      </c>
      <c r="G315" s="2">
        <v>30</v>
      </c>
      <c r="H315" s="2">
        <v>1.6997</v>
      </c>
      <c r="I315" s="2">
        <v>3.3135E-4</v>
      </c>
      <c r="J315" s="2">
        <v>1.9358999999999999E-3</v>
      </c>
    </row>
    <row r="316" spans="1:10" x14ac:dyDescent="0.3">
      <c r="A316" s="2" t="str">
        <f t="shared" si="5"/>
        <v>C3</v>
      </c>
      <c r="B316" s="2" t="s">
        <v>53</v>
      </c>
      <c r="C316" s="2" t="s">
        <v>330</v>
      </c>
      <c r="D316" s="2">
        <v>4663</v>
      </c>
      <c r="E316" s="2">
        <v>1419</v>
      </c>
      <c r="F316" s="2">
        <v>49</v>
      </c>
      <c r="G316" s="2">
        <v>25</v>
      </c>
      <c r="H316" s="2">
        <v>1.6766000000000001</v>
      </c>
      <c r="I316" s="2">
        <v>1.2083E-3</v>
      </c>
      <c r="J316" s="2">
        <v>4.1082000000000002E-3</v>
      </c>
    </row>
    <row r="317" spans="1:10" x14ac:dyDescent="0.3">
      <c r="A317" s="2" t="str">
        <f t="shared" si="5"/>
        <v>C3</v>
      </c>
      <c r="B317" s="2" t="s">
        <v>53</v>
      </c>
      <c r="C317" s="2" t="s">
        <v>331</v>
      </c>
      <c r="D317" s="2">
        <v>4663</v>
      </c>
      <c r="E317" s="2">
        <v>1419</v>
      </c>
      <c r="F317" s="2">
        <v>64</v>
      </c>
      <c r="G317" s="2">
        <v>32</v>
      </c>
      <c r="H317" s="2">
        <v>1.6431</v>
      </c>
      <c r="I317" s="2">
        <v>4.5245000000000002E-4</v>
      </c>
      <c r="J317" s="2">
        <v>1.9358999999999999E-3</v>
      </c>
    </row>
    <row r="318" spans="1:10" x14ac:dyDescent="0.3">
      <c r="A318" s="2" t="str">
        <f t="shared" si="5"/>
        <v>C3</v>
      </c>
      <c r="B318" s="2" t="s">
        <v>34</v>
      </c>
      <c r="C318" s="2" t="s">
        <v>332</v>
      </c>
      <c r="D318" s="2">
        <v>4663</v>
      </c>
      <c r="E318" s="2">
        <v>1419</v>
      </c>
      <c r="F318" s="2">
        <v>51</v>
      </c>
      <c r="G318" s="2">
        <v>25</v>
      </c>
      <c r="H318" s="2">
        <v>1.6108</v>
      </c>
      <c r="I318" s="2">
        <v>2.3083999999999999E-3</v>
      </c>
      <c r="J318" s="2">
        <v>4.8336999999999998E-2</v>
      </c>
    </row>
    <row r="319" spans="1:10" x14ac:dyDescent="0.3">
      <c r="A319" s="2" t="str">
        <f t="shared" si="5"/>
        <v>C3</v>
      </c>
      <c r="B319" s="2" t="s">
        <v>11</v>
      </c>
      <c r="C319" s="2" t="s">
        <v>333</v>
      </c>
      <c r="D319" s="2">
        <v>4663</v>
      </c>
      <c r="E319" s="2">
        <v>1419</v>
      </c>
      <c r="F319" s="2">
        <v>64</v>
      </c>
      <c r="G319" s="2">
        <v>31</v>
      </c>
      <c r="H319" s="2">
        <v>1.5916999999999999</v>
      </c>
      <c r="I319" s="2">
        <v>1.0153E-3</v>
      </c>
      <c r="J319" s="2">
        <v>1.4081E-2</v>
      </c>
    </row>
    <row r="320" spans="1:10" x14ac:dyDescent="0.3">
      <c r="A320" s="2" t="str">
        <f t="shared" si="5"/>
        <v>C3</v>
      </c>
      <c r="B320" s="2" t="s">
        <v>53</v>
      </c>
      <c r="C320" s="2" t="s">
        <v>334</v>
      </c>
      <c r="D320" s="2">
        <v>4663</v>
      </c>
      <c r="E320" s="2">
        <v>1419</v>
      </c>
      <c r="F320" s="2">
        <v>62</v>
      </c>
      <c r="G320" s="2">
        <v>29</v>
      </c>
      <c r="H320" s="2">
        <v>1.5370999999999999</v>
      </c>
      <c r="I320" s="2">
        <v>2.5671000000000001E-3</v>
      </c>
      <c r="J320" s="2">
        <v>7.4669000000000003E-3</v>
      </c>
    </row>
    <row r="321" spans="1:10" x14ac:dyDescent="0.3">
      <c r="A321" s="2" t="str">
        <f t="shared" si="5"/>
        <v>C3</v>
      </c>
      <c r="B321" s="2" t="s">
        <v>34</v>
      </c>
      <c r="C321" s="2" t="s">
        <v>335</v>
      </c>
      <c r="D321" s="2">
        <v>4663</v>
      </c>
      <c r="E321" s="2">
        <v>1419</v>
      </c>
      <c r="F321" s="2">
        <v>81</v>
      </c>
      <c r="G321" s="2">
        <v>37</v>
      </c>
      <c r="H321" s="2">
        <v>1.5011000000000001</v>
      </c>
      <c r="I321" s="2">
        <v>1.317E-3</v>
      </c>
      <c r="J321" s="2">
        <v>3.1766999999999997E-2</v>
      </c>
    </row>
    <row r="322" spans="1:10" x14ac:dyDescent="0.3">
      <c r="A322" s="2" t="str">
        <f t="shared" si="5"/>
        <v>C3</v>
      </c>
      <c r="B322" s="2" t="s">
        <v>34</v>
      </c>
      <c r="C322" s="2" t="s">
        <v>336</v>
      </c>
      <c r="D322" s="2">
        <v>4663</v>
      </c>
      <c r="E322" s="2">
        <v>1419</v>
      </c>
      <c r="F322" s="2">
        <v>81</v>
      </c>
      <c r="G322" s="2">
        <v>37</v>
      </c>
      <c r="H322" s="2">
        <v>1.5011000000000001</v>
      </c>
      <c r="I322" s="2">
        <v>1.317E-3</v>
      </c>
      <c r="J322" s="2">
        <v>3.1766999999999997E-2</v>
      </c>
    </row>
    <row r="323" spans="1:10" x14ac:dyDescent="0.3">
      <c r="A323" s="2" t="str">
        <f t="shared" si="5"/>
        <v>C3</v>
      </c>
      <c r="B323" s="2" t="s">
        <v>53</v>
      </c>
      <c r="C323" s="2" t="s">
        <v>337</v>
      </c>
      <c r="D323" s="2">
        <v>4663</v>
      </c>
      <c r="E323" s="2">
        <v>1419</v>
      </c>
      <c r="F323" s="2">
        <v>58</v>
      </c>
      <c r="G323" s="2">
        <v>26</v>
      </c>
      <c r="H323" s="2">
        <v>1.4731000000000001</v>
      </c>
      <c r="I323" s="2">
        <v>7.1915E-3</v>
      </c>
      <c r="J323" s="2">
        <v>1.8338E-2</v>
      </c>
    </row>
    <row r="324" spans="1:10" x14ac:dyDescent="0.3">
      <c r="A324" s="2" t="str">
        <f t="shared" si="5"/>
        <v>C3</v>
      </c>
      <c r="B324" s="2" t="s">
        <v>0</v>
      </c>
      <c r="C324" s="2" t="s">
        <v>338</v>
      </c>
      <c r="D324" s="2">
        <v>4663</v>
      </c>
      <c r="E324" s="2">
        <v>1419</v>
      </c>
      <c r="F324" s="2">
        <v>34</v>
      </c>
      <c r="G324" s="2">
        <v>15</v>
      </c>
      <c r="H324" s="2">
        <v>1.4498</v>
      </c>
      <c r="I324" s="2">
        <v>3.3221000000000001E-2</v>
      </c>
      <c r="J324" s="2">
        <v>4.0603E-2</v>
      </c>
    </row>
    <row r="325" spans="1:10" x14ac:dyDescent="0.3">
      <c r="A325" s="2" t="str">
        <f t="shared" si="5"/>
        <v>C3</v>
      </c>
      <c r="B325" s="2" t="s">
        <v>53</v>
      </c>
      <c r="C325" s="2" t="s">
        <v>339</v>
      </c>
      <c r="D325" s="2">
        <v>4663</v>
      </c>
      <c r="E325" s="2">
        <v>1419</v>
      </c>
      <c r="F325" s="2">
        <v>84</v>
      </c>
      <c r="G325" s="2">
        <v>37</v>
      </c>
      <c r="H325" s="2">
        <v>1.4475</v>
      </c>
      <c r="I325" s="2">
        <v>2.6354E-3</v>
      </c>
      <c r="J325" s="2">
        <v>7.4669000000000003E-3</v>
      </c>
    </row>
    <row r="326" spans="1:10" x14ac:dyDescent="0.3">
      <c r="A326" s="2" t="str">
        <f t="shared" si="5"/>
        <v>C3</v>
      </c>
      <c r="B326" s="2" t="s">
        <v>53</v>
      </c>
      <c r="C326" s="2" t="s">
        <v>340</v>
      </c>
      <c r="D326" s="2">
        <v>4663</v>
      </c>
      <c r="E326" s="2">
        <v>1419</v>
      </c>
      <c r="F326" s="2">
        <v>63</v>
      </c>
      <c r="G326" s="2">
        <v>27</v>
      </c>
      <c r="H326" s="2">
        <v>1.4083000000000001</v>
      </c>
      <c r="I326" s="2">
        <v>1.1381E-2</v>
      </c>
      <c r="J326" s="2">
        <v>2.4185000000000002E-2</v>
      </c>
    </row>
    <row r="327" spans="1:10" x14ac:dyDescent="0.3">
      <c r="A327" s="2" t="str">
        <f t="shared" si="5"/>
        <v>C3</v>
      </c>
      <c r="B327" s="2" t="s">
        <v>11</v>
      </c>
      <c r="C327" s="2" t="s">
        <v>341</v>
      </c>
      <c r="D327" s="2">
        <v>4663</v>
      </c>
      <c r="E327" s="2">
        <v>1419</v>
      </c>
      <c r="F327" s="2">
        <v>181</v>
      </c>
      <c r="G327" s="2">
        <v>77</v>
      </c>
      <c r="H327" s="2">
        <v>1.3979999999999999</v>
      </c>
      <c r="I327" s="2">
        <v>1.2967E-4</v>
      </c>
      <c r="J327" s="2">
        <v>2.1194999999999999E-3</v>
      </c>
    </row>
    <row r="328" spans="1:10" x14ac:dyDescent="0.3">
      <c r="A328" s="2" t="str">
        <f t="shared" si="5"/>
        <v>C3</v>
      </c>
      <c r="B328" s="2" t="s">
        <v>53</v>
      </c>
      <c r="C328" s="2" t="s">
        <v>342</v>
      </c>
      <c r="D328" s="2">
        <v>4663</v>
      </c>
      <c r="E328" s="2">
        <v>1419</v>
      </c>
      <c r="F328" s="2">
        <v>52</v>
      </c>
      <c r="G328" s="2">
        <v>22</v>
      </c>
      <c r="H328" s="2">
        <v>1.3903000000000001</v>
      </c>
      <c r="I328" s="2">
        <v>2.1485000000000001E-2</v>
      </c>
      <c r="J328" s="2">
        <v>4.2144000000000001E-2</v>
      </c>
    </row>
    <row r="329" spans="1:10" x14ac:dyDescent="0.3">
      <c r="A329" s="2" t="str">
        <f t="shared" ref="A329:A330" si="6">A328</f>
        <v>C3</v>
      </c>
      <c r="B329" s="2" t="s">
        <v>53</v>
      </c>
      <c r="C329" s="2" t="s">
        <v>343</v>
      </c>
      <c r="D329" s="2">
        <v>4663</v>
      </c>
      <c r="E329" s="2">
        <v>1419</v>
      </c>
      <c r="F329" s="2">
        <v>78</v>
      </c>
      <c r="G329" s="2">
        <v>33</v>
      </c>
      <c r="H329" s="2">
        <v>1.3903000000000001</v>
      </c>
      <c r="I329" s="2">
        <v>7.6019E-3</v>
      </c>
      <c r="J329" s="2">
        <v>1.8461999999999999E-2</v>
      </c>
    </row>
    <row r="330" spans="1:10" x14ac:dyDescent="0.3">
      <c r="A330" s="2" t="str">
        <f t="shared" si="6"/>
        <v>C3</v>
      </c>
      <c r="B330" s="2" t="s">
        <v>53</v>
      </c>
      <c r="C330" s="2" t="s">
        <v>344</v>
      </c>
      <c r="D330" s="2">
        <v>4663</v>
      </c>
      <c r="E330" s="2">
        <v>1419</v>
      </c>
      <c r="F330" s="2">
        <v>71</v>
      </c>
      <c r="G330" s="2">
        <v>30</v>
      </c>
      <c r="H330" s="2">
        <v>1.3885000000000001</v>
      </c>
      <c r="I330" s="2">
        <v>1.0196E-2</v>
      </c>
      <c r="J330" s="2">
        <v>2.3636000000000001E-2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Dataset EV8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Makhmut, Anuar</dc:creator>
  <cp:lastModifiedBy>Makhmut, Anuar</cp:lastModifiedBy>
  <dcterms:created xsi:type="dcterms:W3CDTF">2025-10-20T11:58:58Z</dcterms:created>
  <dcterms:modified xsi:type="dcterms:W3CDTF">2025-10-20T12:00:59Z</dcterms:modified>
</cp:coreProperties>
</file>