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608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au596932/Dropbox/Confidential/Manuscripts in preparation/KDM5 manuscript/Submission CSBJ/"/>
    </mc:Choice>
  </mc:AlternateContent>
  <xr:revisionPtr revIDLastSave="0" documentId="13_ncr:1_{87CA227A-948C-C94E-A751-4207053D6E79}" xr6:coauthVersionLast="47" xr6:coauthVersionMax="47" xr10:uidLastSave="{00000000-0000-0000-0000-000000000000}"/>
  <bookViews>
    <workbookView xWindow="0" yWindow="760" windowWidth="34560" windowHeight="19740" activeTab="1" xr2:uid="{00000000-000D-0000-FFFF-FFFF00000000}"/>
  </bookViews>
  <sheets>
    <sheet name="Legend" sheetId="2" r:id="rId1"/>
    <sheet name="Data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8" i="1" l="1"/>
  <c r="D110" i="1"/>
  <c r="D111" i="1"/>
  <c r="D119" i="1"/>
  <c r="D115" i="1"/>
  <c r="D116" i="1"/>
  <c r="D117" i="1"/>
  <c r="D109" i="1"/>
  <c r="D114" i="1"/>
  <c r="D112" i="1"/>
  <c r="D113" i="1"/>
  <c r="D84" i="1"/>
  <c r="D108" i="1"/>
  <c r="D107" i="1"/>
  <c r="D104" i="1"/>
  <c r="D106" i="1"/>
  <c r="D103" i="1"/>
  <c r="D102" i="1"/>
  <c r="D100" i="1"/>
  <c r="D101" i="1"/>
  <c r="D105" i="1"/>
  <c r="D92" i="1"/>
  <c r="D93" i="1"/>
  <c r="D98" i="1"/>
  <c r="D99" i="1"/>
  <c r="D96" i="1"/>
  <c r="D95" i="1"/>
  <c r="D30" i="1"/>
  <c r="D81" i="1"/>
  <c r="D91" i="1"/>
  <c r="D90" i="1"/>
  <c r="D87" i="1"/>
  <c r="D88" i="1"/>
  <c r="D94" i="1"/>
  <c r="D89" i="1"/>
  <c r="D85" i="1"/>
  <c r="D83" i="1"/>
  <c r="D86" i="1"/>
  <c r="D82" i="1"/>
  <c r="D97" i="1"/>
  <c r="D79" i="1"/>
  <c r="D75" i="1"/>
  <c r="D80" i="1"/>
  <c r="D68" i="1"/>
  <c r="D33" i="1"/>
  <c r="D60" i="1"/>
  <c r="D69" i="1"/>
  <c r="D74" i="1"/>
  <c r="D78" i="1"/>
  <c r="D63" i="1"/>
  <c r="D76" i="1"/>
  <c r="D73" i="1"/>
  <c r="D77" i="1"/>
  <c r="D67" i="1"/>
  <c r="D62" i="1"/>
  <c r="D71" i="1"/>
  <c r="D65" i="1"/>
  <c r="D72" i="1"/>
  <c r="D66" i="1"/>
  <c r="D70" i="1"/>
  <c r="D49" i="1"/>
  <c r="D46" i="1"/>
  <c r="D64" i="1"/>
  <c r="D37" i="1"/>
  <c r="D61" i="1"/>
  <c r="D47" i="1"/>
  <c r="D54" i="1"/>
  <c r="D53" i="1"/>
  <c r="D57" i="1"/>
  <c r="D59" i="1"/>
  <c r="D58" i="1"/>
  <c r="D50" i="1"/>
  <c r="D51" i="1"/>
  <c r="D52" i="1"/>
  <c r="D43" i="1"/>
  <c r="D55" i="1"/>
  <c r="D36" i="1"/>
  <c r="D48" i="1"/>
  <c r="D38" i="1"/>
  <c r="D25" i="1"/>
  <c r="D56" i="1"/>
  <c r="D39" i="1"/>
  <c r="D44" i="1"/>
  <c r="D42" i="1"/>
  <c r="D45" i="1"/>
  <c r="D32" i="1"/>
  <c r="D35" i="1"/>
  <c r="D24" i="1"/>
  <c r="D34" i="1"/>
  <c r="D14" i="1"/>
  <c r="D40" i="1"/>
  <c r="D23" i="1"/>
  <c r="D28" i="1"/>
  <c r="D26" i="1"/>
  <c r="D31" i="1"/>
  <c r="D41" i="1"/>
  <c r="D22" i="1"/>
  <c r="D21" i="1"/>
  <c r="D27" i="1"/>
  <c r="D16" i="1"/>
  <c r="D15" i="1"/>
  <c r="D12" i="1"/>
  <c r="D29" i="1"/>
  <c r="D13" i="1"/>
  <c r="D18" i="1"/>
  <c r="D19" i="1"/>
  <c r="D17" i="1"/>
  <c r="D9" i="1"/>
  <c r="D3" i="1"/>
  <c r="D20" i="1"/>
  <c r="D11" i="1"/>
  <c r="D7" i="1"/>
  <c r="D6" i="1"/>
  <c r="D4" i="1"/>
  <c r="D8" i="1"/>
  <c r="D5" i="1"/>
  <c r="D2" i="1"/>
  <c r="D10" i="1"/>
</calcChain>
</file>

<file path=xl/sharedStrings.xml><?xml version="1.0" encoding="utf-8"?>
<sst xmlns="http://schemas.openxmlformats.org/spreadsheetml/2006/main" count="125" uniqueCount="125">
  <si>
    <t>Gene</t>
  </si>
  <si>
    <t>non_promoter_G4_fraction</t>
  </si>
  <si>
    <t>promoter_G4_fraction</t>
  </si>
  <si>
    <t>ARID5B</t>
  </si>
  <si>
    <t>ARNT</t>
  </si>
  <si>
    <t>ARNT2</t>
  </si>
  <si>
    <t>ARNTL</t>
  </si>
  <si>
    <t>BRD4</t>
  </si>
  <si>
    <t>CBX2</t>
  </si>
  <si>
    <t>CCDC6</t>
  </si>
  <si>
    <t>CEBPA</t>
  </si>
  <si>
    <t>CEBPB</t>
  </si>
  <si>
    <t>CHD4</t>
  </si>
  <si>
    <t>CREM</t>
  </si>
  <si>
    <t>CTCF</t>
  </si>
  <si>
    <t>ELK1</t>
  </si>
  <si>
    <t>EP300</t>
  </si>
  <si>
    <t>ESRRA</t>
  </si>
  <si>
    <t>ETV5</t>
  </si>
  <si>
    <t>EZH2</t>
  </si>
  <si>
    <t>FOXA1</t>
  </si>
  <si>
    <t>FOXA2</t>
  </si>
  <si>
    <t>FOXJ3</t>
  </si>
  <si>
    <t>FOXK2</t>
  </si>
  <si>
    <t>FOXO1</t>
  </si>
  <si>
    <t>GPBP1L1</t>
  </si>
  <si>
    <t>HBP1</t>
  </si>
  <si>
    <t>HDAC2</t>
  </si>
  <si>
    <t>HNF4G</t>
  </si>
  <si>
    <t>HNRNPH1</t>
  </si>
  <si>
    <t>HOMEZ</t>
  </si>
  <si>
    <t>HOXA5</t>
  </si>
  <si>
    <t>HOXD1</t>
  </si>
  <si>
    <t>IKZF1</t>
  </si>
  <si>
    <t>JDP2</t>
  </si>
  <si>
    <t>KAT7</t>
  </si>
  <si>
    <t>KDM5A</t>
  </si>
  <si>
    <t>KDM5B</t>
  </si>
  <si>
    <t>KLF12</t>
  </si>
  <si>
    <t>KLF16</t>
  </si>
  <si>
    <t>KMT2B</t>
  </si>
  <si>
    <t>MLX</t>
  </si>
  <si>
    <t>MLXIP</t>
  </si>
  <si>
    <t>MXD3</t>
  </si>
  <si>
    <t>MXD4</t>
  </si>
  <si>
    <t>MZF1</t>
  </si>
  <si>
    <t>NBN</t>
  </si>
  <si>
    <t>NFIB</t>
  </si>
  <si>
    <t>NFIL3</t>
  </si>
  <si>
    <t>NFKB2</t>
  </si>
  <si>
    <t>PATZ1</t>
  </si>
  <si>
    <t>PAX8</t>
  </si>
  <si>
    <t>PCBP2</t>
  </si>
  <si>
    <t>PPARGC1A</t>
  </si>
  <si>
    <t>PRDM15</t>
  </si>
  <si>
    <t>PRDM4</t>
  </si>
  <si>
    <t>RAD21</t>
  </si>
  <si>
    <t>RARA</t>
  </si>
  <si>
    <t>RBPJ</t>
  </si>
  <si>
    <t>RCOR1</t>
  </si>
  <si>
    <t>RFX3</t>
  </si>
  <si>
    <t>RNF2</t>
  </si>
  <si>
    <t>RXRB</t>
  </si>
  <si>
    <t>SALL1</t>
  </si>
  <si>
    <t>SNAPC4</t>
  </si>
  <si>
    <t>SNAPC5</t>
  </si>
  <si>
    <t>SOX6</t>
  </si>
  <si>
    <t>SP1</t>
  </si>
  <si>
    <t>SREBF2</t>
  </si>
  <si>
    <t>STAT6</t>
  </si>
  <si>
    <t>TBL1XR1</t>
  </si>
  <si>
    <t>TCF12</t>
  </si>
  <si>
    <t>TEF</t>
  </si>
  <si>
    <t>TFDP1</t>
  </si>
  <si>
    <t>THAP4</t>
  </si>
  <si>
    <t>THRB</t>
  </si>
  <si>
    <t>TIGD6</t>
  </si>
  <si>
    <t>TOE1</t>
  </si>
  <si>
    <t>TOPORS</t>
  </si>
  <si>
    <t>U2AF1</t>
  </si>
  <si>
    <t>UBTF</t>
  </si>
  <si>
    <t>USF1</t>
  </si>
  <si>
    <t>YBX1</t>
  </si>
  <si>
    <t>YY1</t>
  </si>
  <si>
    <t>ZBTB10</t>
  </si>
  <si>
    <t>ZBTB14</t>
  </si>
  <si>
    <t>ZBTB33</t>
  </si>
  <si>
    <t>ZBTB39</t>
  </si>
  <si>
    <t>ZBTB7B</t>
  </si>
  <si>
    <t>ZC3H4</t>
  </si>
  <si>
    <t>ZFX</t>
  </si>
  <si>
    <t>ZFYVE20</t>
  </si>
  <si>
    <t>ZHX1</t>
  </si>
  <si>
    <t>ZKSCAN1</t>
  </si>
  <si>
    <t>ZMAT5</t>
  </si>
  <si>
    <t>ZNF18</t>
  </si>
  <si>
    <t>ZNF234</t>
  </si>
  <si>
    <t>ZNF264</t>
  </si>
  <si>
    <t>ZNF275</t>
  </si>
  <si>
    <t>ZNF282</t>
  </si>
  <si>
    <t>ZNF3</t>
  </si>
  <si>
    <t>ZNF317</t>
  </si>
  <si>
    <t>ZNF350</t>
  </si>
  <si>
    <t>ZNF354B</t>
  </si>
  <si>
    <t>ZNF432</t>
  </si>
  <si>
    <t>ZNF490</t>
  </si>
  <si>
    <t>ZNF558</t>
  </si>
  <si>
    <t>ZNF569</t>
  </si>
  <si>
    <t>ZNF576</t>
  </si>
  <si>
    <t>ZNF629</t>
  </si>
  <si>
    <t>ZNF639</t>
  </si>
  <si>
    <t>ZNF652</t>
  </si>
  <si>
    <t>ZNF713</t>
  </si>
  <si>
    <t>ZNF747</t>
  </si>
  <si>
    <t>ZNF782</t>
  </si>
  <si>
    <t>ZNF800</t>
  </si>
  <si>
    <t>ZNF83</t>
  </si>
  <si>
    <t>ZNF841</t>
  </si>
  <si>
    <t>ZSCAN20</t>
  </si>
  <si>
    <t>ZSCAN22</t>
  </si>
  <si>
    <t>ZZZ3</t>
  </si>
  <si>
    <t>Total overlap</t>
  </si>
  <si>
    <t>Supplementary table 1</t>
  </si>
  <si>
    <t>Gene name is shown for transcription factors with ChIP-seq data analyzed for overlap with G4 forming sequences.</t>
  </si>
  <si>
    <t>Non promoter and promoter fraction values show the percentage of peaks that have G4 split into promoter and non promoter location of the peaks. For instance, KDM5B has ~60% of the peaks with G4 (~43% in promoter and ~17% in non-promoter regions).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</si>
</sst>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852D6C-EDC0-EF45-8007-6474320255B2}">
  <dimension ref="A1:A3"/>
  <sheetViews>
    <sheetView workbookViewId="0">
      <selection activeCell="F7" sqref="F7"/>
    </sheetView>
  </sheetViews>
  <sheetFormatPr baseColWidth="10" defaultRowHeight="15" x14ac:dyDescent="0.2"/>
  <sheetData>
    <row r="1" spans="1:1" x14ac:dyDescent="0.2">
      <c r="A1" t="s">
        <v>122</v>
      </c>
    </row>
    <row r="2" spans="1:1" x14ac:dyDescent="0.2">
      <c r="A2" t="s">
        <v>123</v>
      </c>
    </row>
    <row r="3" spans="1:1" x14ac:dyDescent="0.2">
      <c r="A3" t="s">
        <v>124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19"/>
  <sheetViews>
    <sheetView tabSelected="1" workbookViewId="0">
      <selection activeCell="F38" sqref="F38"/>
    </sheetView>
  </sheetViews>
  <sheetFormatPr baseColWidth="10" defaultColWidth="8.83203125" defaultRowHeight="15" x14ac:dyDescent="0.2"/>
  <cols>
    <col min="1" max="1" width="9.33203125" bestFit="1" customWidth="1"/>
    <col min="2" max="2" width="22.6640625" bestFit="1" customWidth="1"/>
    <col min="3" max="3" width="18.6640625" bestFit="1" customWidth="1"/>
    <col min="4" max="4" width="12.1640625" bestFit="1" customWidth="1"/>
  </cols>
  <sheetData>
    <row r="1" spans="1:4" s="1" customFormat="1" x14ac:dyDescent="0.2">
      <c r="A1" s="1" t="s">
        <v>0</v>
      </c>
      <c r="B1" s="1" t="s">
        <v>1</v>
      </c>
      <c r="C1" s="1" t="s">
        <v>2</v>
      </c>
      <c r="D1" s="1" t="s">
        <v>121</v>
      </c>
    </row>
    <row r="2" spans="1:4" x14ac:dyDescent="0.2">
      <c r="A2" t="s">
        <v>106</v>
      </c>
      <c r="B2">
        <v>0.1177881013037614</v>
      </c>
      <c r="C2">
        <v>0.516858983965233</v>
      </c>
      <c r="D2">
        <f t="shared" ref="D2:D33" si="0">SUM(B2:C2)</f>
        <v>0.63464708526899438</v>
      </c>
    </row>
    <row r="3" spans="1:4" x14ac:dyDescent="0.2">
      <c r="A3" t="s">
        <v>37</v>
      </c>
      <c r="B3">
        <v>0.1698853661055458</v>
      </c>
      <c r="C3">
        <v>0.45683156046679751</v>
      </c>
      <c r="D3">
        <f t="shared" si="0"/>
        <v>0.62671692657234335</v>
      </c>
    </row>
    <row r="4" spans="1:4" x14ac:dyDescent="0.2">
      <c r="A4" t="s">
        <v>51</v>
      </c>
      <c r="B4">
        <v>0.1157282360274257</v>
      </c>
      <c r="C4">
        <v>0.48514440058175767</v>
      </c>
      <c r="D4">
        <f t="shared" si="0"/>
        <v>0.60087263660918333</v>
      </c>
    </row>
    <row r="5" spans="1:4" x14ac:dyDescent="0.2">
      <c r="A5" t="s">
        <v>85</v>
      </c>
      <c r="B5">
        <v>0.10480253801553439</v>
      </c>
      <c r="C5">
        <v>0.49556941253692149</v>
      </c>
      <c r="D5">
        <f t="shared" si="0"/>
        <v>0.60037195055245585</v>
      </c>
    </row>
    <row r="6" spans="1:4" x14ac:dyDescent="0.2">
      <c r="A6" t="s">
        <v>96</v>
      </c>
      <c r="B6">
        <v>0.1100206611570248</v>
      </c>
      <c r="C6">
        <v>0.48123278236914602</v>
      </c>
      <c r="D6">
        <f t="shared" si="0"/>
        <v>0.59125344352617082</v>
      </c>
    </row>
    <row r="7" spans="1:4" x14ac:dyDescent="0.2">
      <c r="A7" t="s">
        <v>107</v>
      </c>
      <c r="B7">
        <v>0.11772205694857631</v>
      </c>
      <c r="C7">
        <v>0.47173820654483639</v>
      </c>
      <c r="D7">
        <f t="shared" si="0"/>
        <v>0.58946026349341274</v>
      </c>
    </row>
    <row r="8" spans="1:4" x14ac:dyDescent="0.2">
      <c r="A8" t="s">
        <v>34</v>
      </c>
      <c r="B8">
        <v>9.634551495016612E-2</v>
      </c>
      <c r="C8">
        <v>0.49169435215946838</v>
      </c>
      <c r="D8">
        <f t="shared" si="0"/>
        <v>0.58803986710963452</v>
      </c>
    </row>
    <row r="9" spans="1:4" x14ac:dyDescent="0.2">
      <c r="A9" t="s">
        <v>76</v>
      </c>
      <c r="B9">
        <v>0.14269248501613649</v>
      </c>
      <c r="C9">
        <v>0.44052558782849238</v>
      </c>
      <c r="D9">
        <f t="shared" si="0"/>
        <v>0.5832180728446289</v>
      </c>
    </row>
    <row r="10" spans="1:4" x14ac:dyDescent="0.2">
      <c r="A10" t="s">
        <v>36</v>
      </c>
      <c r="B10">
        <v>4.3696486566282847E-2</v>
      </c>
      <c r="C10">
        <v>0.53862808778663518</v>
      </c>
      <c r="D10">
        <f t="shared" si="0"/>
        <v>0.58232457435291807</v>
      </c>
    </row>
    <row r="11" spans="1:4" x14ac:dyDescent="0.2">
      <c r="A11" t="s">
        <v>98</v>
      </c>
      <c r="B11">
        <v>0.1176089771255934</v>
      </c>
      <c r="C11">
        <v>0.46104876996115668</v>
      </c>
      <c r="D11">
        <f t="shared" si="0"/>
        <v>0.57865774708675011</v>
      </c>
    </row>
    <row r="12" spans="1:4" x14ac:dyDescent="0.2">
      <c r="A12" t="s">
        <v>79</v>
      </c>
      <c r="B12">
        <v>0.14658198228313549</v>
      </c>
      <c r="C12">
        <v>0.42152766170817318</v>
      </c>
      <c r="D12">
        <f t="shared" si="0"/>
        <v>0.5681096439913087</v>
      </c>
    </row>
    <row r="13" spans="1:4" x14ac:dyDescent="0.2">
      <c r="A13" t="s">
        <v>78</v>
      </c>
      <c r="B13">
        <v>0.1360084957900326</v>
      </c>
      <c r="C13">
        <v>0.42820298869756512</v>
      </c>
      <c r="D13">
        <f t="shared" si="0"/>
        <v>0.56421148448759773</v>
      </c>
    </row>
    <row r="14" spans="1:4" x14ac:dyDescent="0.2">
      <c r="A14" t="s">
        <v>80</v>
      </c>
      <c r="B14">
        <v>0.19169556326131409</v>
      </c>
      <c r="C14">
        <v>0.37076553747666052</v>
      </c>
      <c r="D14">
        <f t="shared" si="0"/>
        <v>0.56246110073797462</v>
      </c>
    </row>
    <row r="15" spans="1:4" x14ac:dyDescent="0.2">
      <c r="A15" t="s">
        <v>5</v>
      </c>
      <c r="B15">
        <v>0.14289680703378069</v>
      </c>
      <c r="C15">
        <v>0.41943544655252202</v>
      </c>
      <c r="D15">
        <f t="shared" si="0"/>
        <v>0.56233225358630268</v>
      </c>
    </row>
    <row r="16" spans="1:4" x14ac:dyDescent="0.2">
      <c r="A16" t="s">
        <v>49</v>
      </c>
      <c r="B16">
        <v>0.13829410723765709</v>
      </c>
      <c r="C16">
        <v>0.4193947973809945</v>
      </c>
      <c r="D16">
        <f t="shared" si="0"/>
        <v>0.55768890461865162</v>
      </c>
    </row>
    <row r="17" spans="1:4" x14ac:dyDescent="0.2">
      <c r="A17" t="s">
        <v>114</v>
      </c>
      <c r="B17">
        <v>0.1195830230826508</v>
      </c>
      <c r="C17">
        <v>0.4379746835443038</v>
      </c>
      <c r="D17">
        <f t="shared" si="0"/>
        <v>0.55755770662695459</v>
      </c>
    </row>
    <row r="18" spans="1:4" x14ac:dyDescent="0.2">
      <c r="A18" t="s">
        <v>38</v>
      </c>
      <c r="B18">
        <v>0.12212911235257599</v>
      </c>
      <c r="C18">
        <v>0.43063314711359402</v>
      </c>
      <c r="D18">
        <f t="shared" si="0"/>
        <v>0.55276225946616997</v>
      </c>
    </row>
    <row r="19" spans="1:4" x14ac:dyDescent="0.2">
      <c r="A19" t="s">
        <v>74</v>
      </c>
      <c r="B19">
        <v>0.1051169590643275</v>
      </c>
      <c r="C19">
        <v>0.43289473684210528</v>
      </c>
      <c r="D19">
        <f t="shared" si="0"/>
        <v>0.53801169590643272</v>
      </c>
    </row>
    <row r="20" spans="1:4" x14ac:dyDescent="0.2">
      <c r="A20" t="s">
        <v>117</v>
      </c>
      <c r="B20">
        <v>7.7537733057117489E-2</v>
      </c>
      <c r="C20">
        <v>0.45989937851435342</v>
      </c>
      <c r="D20">
        <f t="shared" si="0"/>
        <v>0.53743711157147089</v>
      </c>
    </row>
    <row r="21" spans="1:4" x14ac:dyDescent="0.2">
      <c r="A21" t="s">
        <v>95</v>
      </c>
      <c r="B21">
        <v>0.13488309230977161</v>
      </c>
      <c r="C21">
        <v>0.39762130017569941</v>
      </c>
      <c r="D21">
        <f t="shared" si="0"/>
        <v>0.53250439248547099</v>
      </c>
    </row>
    <row r="22" spans="1:4" x14ac:dyDescent="0.2">
      <c r="A22" t="s">
        <v>64</v>
      </c>
      <c r="B22">
        <v>0.13736168741355459</v>
      </c>
      <c r="C22">
        <v>0.38675656984785622</v>
      </c>
      <c r="D22">
        <f t="shared" si="0"/>
        <v>0.52411825726141081</v>
      </c>
    </row>
    <row r="23" spans="1:4" x14ac:dyDescent="0.2">
      <c r="A23" t="s">
        <v>84</v>
      </c>
      <c r="B23">
        <v>0.14530800230282101</v>
      </c>
      <c r="C23">
        <v>0.37651122625215888</v>
      </c>
      <c r="D23">
        <f t="shared" si="0"/>
        <v>0.52181922855497986</v>
      </c>
    </row>
    <row r="24" spans="1:4" x14ac:dyDescent="0.2">
      <c r="A24" t="s">
        <v>119</v>
      </c>
      <c r="B24">
        <v>0.15743794480124981</v>
      </c>
      <c r="C24">
        <v>0.36365214372504773</v>
      </c>
      <c r="D24">
        <f t="shared" si="0"/>
        <v>0.52109008852629757</v>
      </c>
    </row>
    <row r="25" spans="1:4" x14ac:dyDescent="0.2">
      <c r="A25" t="s">
        <v>102</v>
      </c>
      <c r="B25">
        <v>0.17264027838190521</v>
      </c>
      <c r="C25">
        <v>0.34806437581557198</v>
      </c>
      <c r="D25">
        <f t="shared" si="0"/>
        <v>0.52070465419747713</v>
      </c>
    </row>
    <row r="26" spans="1:4" x14ac:dyDescent="0.2">
      <c r="A26" t="s">
        <v>112</v>
      </c>
      <c r="B26">
        <v>0.13554805471664591</v>
      </c>
      <c r="C26">
        <v>0.38248356724107302</v>
      </c>
      <c r="D26">
        <f t="shared" si="0"/>
        <v>0.5180316219577189</v>
      </c>
    </row>
    <row r="27" spans="1:4" x14ac:dyDescent="0.2">
      <c r="A27" t="s">
        <v>120</v>
      </c>
      <c r="B27">
        <v>0.10663670929830631</v>
      </c>
      <c r="C27">
        <v>0.41012789491876939</v>
      </c>
      <c r="D27">
        <f t="shared" si="0"/>
        <v>0.51676460421707571</v>
      </c>
    </row>
    <row r="28" spans="1:4" x14ac:dyDescent="0.2">
      <c r="A28" t="s">
        <v>9</v>
      </c>
      <c r="B28">
        <v>0.13541834596163149</v>
      </c>
      <c r="C28">
        <v>0.37906389381482081</v>
      </c>
      <c r="D28">
        <f t="shared" si="0"/>
        <v>0.51448223977645235</v>
      </c>
    </row>
    <row r="29" spans="1:4" x14ac:dyDescent="0.2">
      <c r="A29" t="s">
        <v>91</v>
      </c>
      <c r="B29">
        <v>8.9443996776792906E-2</v>
      </c>
      <c r="C29">
        <v>0.42465753424657532</v>
      </c>
      <c r="D29">
        <f t="shared" si="0"/>
        <v>0.5141015310233682</v>
      </c>
    </row>
    <row r="30" spans="1:4" x14ac:dyDescent="0.2">
      <c r="A30" t="s">
        <v>52</v>
      </c>
      <c r="B30">
        <v>0.37538290169869121</v>
      </c>
      <c r="C30">
        <v>0.1358952937900306</v>
      </c>
      <c r="D30">
        <f t="shared" si="0"/>
        <v>0.51127819548872178</v>
      </c>
    </row>
    <row r="31" spans="1:4" x14ac:dyDescent="0.2">
      <c r="A31" t="s">
        <v>43</v>
      </c>
      <c r="B31">
        <v>0.1226941508566927</v>
      </c>
      <c r="C31">
        <v>0.3864635987658373</v>
      </c>
      <c r="D31">
        <f t="shared" si="0"/>
        <v>0.50915774962253002</v>
      </c>
    </row>
    <row r="32" spans="1:4" x14ac:dyDescent="0.2">
      <c r="A32" t="s">
        <v>115</v>
      </c>
      <c r="B32">
        <v>0.1472684085510689</v>
      </c>
      <c r="C32">
        <v>0.36158497084862878</v>
      </c>
      <c r="D32">
        <f t="shared" si="0"/>
        <v>0.50885337939969766</v>
      </c>
    </row>
    <row r="33" spans="1:4" x14ac:dyDescent="0.2">
      <c r="A33" t="s">
        <v>19</v>
      </c>
      <c r="B33">
        <v>0.28442090878032122</v>
      </c>
      <c r="C33">
        <v>0.2239494362828835</v>
      </c>
      <c r="D33">
        <f t="shared" si="0"/>
        <v>0.50837034506320466</v>
      </c>
    </row>
    <row r="34" spans="1:4" x14ac:dyDescent="0.2">
      <c r="A34" t="s">
        <v>113</v>
      </c>
      <c r="B34">
        <v>0.13521021021021021</v>
      </c>
      <c r="C34">
        <v>0.36854354354354352</v>
      </c>
      <c r="D34">
        <f t="shared" ref="D34:D65" si="1">SUM(B34:C34)</f>
        <v>0.50375375375375375</v>
      </c>
    </row>
    <row r="35" spans="1:4" x14ac:dyDescent="0.2">
      <c r="A35" t="s">
        <v>71</v>
      </c>
      <c r="B35">
        <v>0.1332362930616206</v>
      </c>
      <c r="C35">
        <v>0.36215429403202332</v>
      </c>
      <c r="D35">
        <f t="shared" si="1"/>
        <v>0.49539058709364392</v>
      </c>
    </row>
    <row r="36" spans="1:4" x14ac:dyDescent="0.2">
      <c r="A36" t="s">
        <v>29</v>
      </c>
      <c r="B36">
        <v>0.1639468690702087</v>
      </c>
      <c r="C36">
        <v>0.33092979127134731</v>
      </c>
      <c r="D36">
        <f t="shared" si="1"/>
        <v>0.49487666034155597</v>
      </c>
    </row>
    <row r="37" spans="1:4" x14ac:dyDescent="0.2">
      <c r="A37" t="s">
        <v>90</v>
      </c>
      <c r="B37">
        <v>0.19120920759721499</v>
      </c>
      <c r="C37">
        <v>0.30249135603656507</v>
      </c>
      <c r="D37">
        <f t="shared" si="1"/>
        <v>0.49370056363378007</v>
      </c>
    </row>
    <row r="38" spans="1:4" x14ac:dyDescent="0.2">
      <c r="A38" t="s">
        <v>94</v>
      </c>
      <c r="B38">
        <v>0.13701431492842539</v>
      </c>
      <c r="C38">
        <v>0.34764826175869118</v>
      </c>
      <c r="D38">
        <f t="shared" si="1"/>
        <v>0.48466257668711654</v>
      </c>
    </row>
    <row r="39" spans="1:4" x14ac:dyDescent="0.2">
      <c r="A39" t="s">
        <v>116</v>
      </c>
      <c r="B39">
        <v>0.1245421245421245</v>
      </c>
      <c r="C39">
        <v>0.35670678527821392</v>
      </c>
      <c r="D39">
        <f t="shared" si="1"/>
        <v>0.48124890982033841</v>
      </c>
    </row>
    <row r="40" spans="1:4" x14ac:dyDescent="0.2">
      <c r="A40" t="s">
        <v>110</v>
      </c>
      <c r="B40">
        <v>0.10903849414956759</v>
      </c>
      <c r="C40">
        <v>0.37188400881804312</v>
      </c>
      <c r="D40">
        <f t="shared" si="1"/>
        <v>0.48092250296761074</v>
      </c>
    </row>
    <row r="41" spans="1:4" x14ac:dyDescent="0.2">
      <c r="A41" t="s">
        <v>118</v>
      </c>
      <c r="B41">
        <v>9.1469566192130924E-2</v>
      </c>
      <c r="C41">
        <v>0.38661585024100442</v>
      </c>
      <c r="D41">
        <f t="shared" si="1"/>
        <v>0.47808541643313535</v>
      </c>
    </row>
    <row r="42" spans="1:4" x14ac:dyDescent="0.2">
      <c r="A42" t="s">
        <v>35</v>
      </c>
      <c r="B42">
        <v>0.11197656138345009</v>
      </c>
      <c r="C42">
        <v>0.35951121909389738</v>
      </c>
      <c r="D42">
        <f t="shared" si="1"/>
        <v>0.47148778047734746</v>
      </c>
    </row>
    <row r="43" spans="1:4" x14ac:dyDescent="0.2">
      <c r="A43" t="s">
        <v>108</v>
      </c>
      <c r="B43">
        <v>0.13908730158730159</v>
      </c>
      <c r="C43">
        <v>0.33035714285714279</v>
      </c>
      <c r="D43">
        <f t="shared" si="1"/>
        <v>0.46944444444444439</v>
      </c>
    </row>
    <row r="44" spans="1:4" x14ac:dyDescent="0.2">
      <c r="A44" t="s">
        <v>104</v>
      </c>
      <c r="B44">
        <v>0.10883140053523641</v>
      </c>
      <c r="C44">
        <v>0.35860838537020517</v>
      </c>
      <c r="D44">
        <f t="shared" si="1"/>
        <v>0.46743978590544155</v>
      </c>
    </row>
    <row r="45" spans="1:4" x14ac:dyDescent="0.2">
      <c r="A45" t="s">
        <v>39</v>
      </c>
      <c r="B45">
        <v>9.4089834515366427E-2</v>
      </c>
      <c r="C45">
        <v>0.35981087470449169</v>
      </c>
      <c r="D45">
        <f t="shared" si="1"/>
        <v>0.45390070921985815</v>
      </c>
    </row>
    <row r="46" spans="1:4" x14ac:dyDescent="0.2">
      <c r="A46" t="s">
        <v>6</v>
      </c>
      <c r="B46">
        <v>0.14913375605372209</v>
      </c>
      <c r="C46">
        <v>0.29946577462679108</v>
      </c>
      <c r="D46">
        <f t="shared" si="1"/>
        <v>0.44859953068051317</v>
      </c>
    </row>
    <row r="47" spans="1:4" x14ac:dyDescent="0.2">
      <c r="A47" t="s">
        <v>87</v>
      </c>
      <c r="B47">
        <v>0.1400724728226915</v>
      </c>
      <c r="C47">
        <v>0.30688491815569158</v>
      </c>
      <c r="D47">
        <f t="shared" si="1"/>
        <v>0.44695739097838305</v>
      </c>
    </row>
    <row r="48" spans="1:4" x14ac:dyDescent="0.2">
      <c r="A48" t="s">
        <v>61</v>
      </c>
      <c r="B48">
        <v>0.1121910347716799</v>
      </c>
      <c r="C48">
        <v>0.33389191453707578</v>
      </c>
      <c r="D48">
        <f t="shared" si="1"/>
        <v>0.44608294930875569</v>
      </c>
    </row>
    <row r="49" spans="1:4" x14ac:dyDescent="0.2">
      <c r="A49" t="s">
        <v>58</v>
      </c>
      <c r="B49">
        <v>0.1547156052503646</v>
      </c>
      <c r="C49">
        <v>0.29132231404958681</v>
      </c>
      <c r="D49">
        <f t="shared" si="1"/>
        <v>0.4460379192999514</v>
      </c>
    </row>
    <row r="50" spans="1:4" x14ac:dyDescent="0.2">
      <c r="A50" t="s">
        <v>92</v>
      </c>
      <c r="B50">
        <v>0.1222509126524797</v>
      </c>
      <c r="C50">
        <v>0.32080847653815331</v>
      </c>
      <c r="D50">
        <f t="shared" si="1"/>
        <v>0.44305938919063304</v>
      </c>
    </row>
    <row r="51" spans="1:4" x14ac:dyDescent="0.2">
      <c r="A51" t="s">
        <v>44</v>
      </c>
      <c r="B51">
        <v>0.12033796620337971</v>
      </c>
      <c r="C51">
        <v>0.3223177682231777</v>
      </c>
      <c r="D51">
        <f t="shared" si="1"/>
        <v>0.44265573442655742</v>
      </c>
    </row>
    <row r="52" spans="1:4" x14ac:dyDescent="0.2">
      <c r="A52" t="s">
        <v>54</v>
      </c>
      <c r="B52">
        <v>0.1152901895315722</v>
      </c>
      <c r="C52">
        <v>0.32259648433663951</v>
      </c>
      <c r="D52">
        <f t="shared" si="1"/>
        <v>0.43788667386821173</v>
      </c>
    </row>
    <row r="53" spans="1:4" x14ac:dyDescent="0.2">
      <c r="A53" t="s">
        <v>7</v>
      </c>
      <c r="B53">
        <v>0.1250595035702142</v>
      </c>
      <c r="C53">
        <v>0.31193471608296502</v>
      </c>
      <c r="D53">
        <f t="shared" si="1"/>
        <v>0.43699421965317919</v>
      </c>
    </row>
    <row r="54" spans="1:4" x14ac:dyDescent="0.2">
      <c r="A54" t="s">
        <v>31</v>
      </c>
      <c r="B54">
        <v>0.12088070225931789</v>
      </c>
      <c r="C54">
        <v>0.31112390271981583</v>
      </c>
      <c r="D54">
        <f t="shared" si="1"/>
        <v>0.43200460497913373</v>
      </c>
    </row>
    <row r="55" spans="1:4" x14ac:dyDescent="0.2">
      <c r="A55" t="s">
        <v>65</v>
      </c>
      <c r="B55">
        <v>0.10073079202054119</v>
      </c>
      <c r="C55">
        <v>0.33083152281256167</v>
      </c>
      <c r="D55">
        <f t="shared" si="1"/>
        <v>0.43156231483310287</v>
      </c>
    </row>
    <row r="56" spans="1:4" x14ac:dyDescent="0.2">
      <c r="A56" t="s">
        <v>83</v>
      </c>
      <c r="B56">
        <v>7.8996865203761757E-2</v>
      </c>
      <c r="C56">
        <v>0.34879832810867301</v>
      </c>
      <c r="D56">
        <f t="shared" si="1"/>
        <v>0.42779519331243476</v>
      </c>
    </row>
    <row r="57" spans="1:4" x14ac:dyDescent="0.2">
      <c r="A57" t="s">
        <v>26</v>
      </c>
      <c r="B57">
        <v>0.1119479630263608</v>
      </c>
      <c r="C57">
        <v>0.3157822663471414</v>
      </c>
      <c r="D57">
        <f t="shared" si="1"/>
        <v>0.42773022937350219</v>
      </c>
    </row>
    <row r="58" spans="1:4" x14ac:dyDescent="0.2">
      <c r="A58" t="s">
        <v>67</v>
      </c>
      <c r="B58">
        <v>0.1045282777172869</v>
      </c>
      <c r="C58">
        <v>0.32018189969896882</v>
      </c>
      <c r="D58">
        <f t="shared" si="1"/>
        <v>0.42471017741625572</v>
      </c>
    </row>
    <row r="59" spans="1:4" x14ac:dyDescent="0.2">
      <c r="A59" t="s">
        <v>40</v>
      </c>
      <c r="B59">
        <v>9.9559384127927128E-2</v>
      </c>
      <c r="C59">
        <v>0.31957027575622549</v>
      </c>
      <c r="D59">
        <f t="shared" si="1"/>
        <v>0.41912965988415263</v>
      </c>
    </row>
    <row r="60" spans="1:4" x14ac:dyDescent="0.2">
      <c r="A60" t="s">
        <v>50</v>
      </c>
      <c r="B60">
        <v>0.1862521606252662</v>
      </c>
      <c r="C60">
        <v>0.22803677446829829</v>
      </c>
      <c r="D60">
        <f t="shared" si="1"/>
        <v>0.41428893509356446</v>
      </c>
    </row>
    <row r="61" spans="1:4" x14ac:dyDescent="0.2">
      <c r="A61" t="s">
        <v>73</v>
      </c>
      <c r="B61">
        <v>0.1092137770672867</v>
      </c>
      <c r="C61">
        <v>0.30467955239064087</v>
      </c>
      <c r="D61">
        <f t="shared" si="1"/>
        <v>0.41389332945792756</v>
      </c>
    </row>
    <row r="62" spans="1:4" x14ac:dyDescent="0.2">
      <c r="A62" t="s">
        <v>17</v>
      </c>
      <c r="B62">
        <v>0.14343916830570391</v>
      </c>
      <c r="C62">
        <v>0.26889575723517839</v>
      </c>
      <c r="D62">
        <f t="shared" si="1"/>
        <v>0.4123349255408823</v>
      </c>
    </row>
    <row r="63" spans="1:4" x14ac:dyDescent="0.2">
      <c r="A63" t="s">
        <v>88</v>
      </c>
      <c r="B63">
        <v>0.1681693453547628</v>
      </c>
      <c r="C63">
        <v>0.24322012757920239</v>
      </c>
      <c r="D63">
        <f t="shared" si="1"/>
        <v>0.41138947293396522</v>
      </c>
    </row>
    <row r="64" spans="1:4" x14ac:dyDescent="0.2">
      <c r="A64" t="s">
        <v>103</v>
      </c>
      <c r="B64">
        <v>0.1086781840096424</v>
      </c>
      <c r="C64">
        <v>0.3009240658899156</v>
      </c>
      <c r="D64">
        <f t="shared" si="1"/>
        <v>0.40960224989955801</v>
      </c>
    </row>
    <row r="65" spans="1:4" x14ac:dyDescent="0.2">
      <c r="A65" t="s">
        <v>45</v>
      </c>
      <c r="B65">
        <v>0.1249629848978383</v>
      </c>
      <c r="C65">
        <v>0.27864968907314192</v>
      </c>
      <c r="D65">
        <f t="shared" si="1"/>
        <v>0.40361267397098022</v>
      </c>
    </row>
    <row r="66" spans="1:4" x14ac:dyDescent="0.2">
      <c r="A66" t="s">
        <v>32</v>
      </c>
      <c r="B66">
        <v>0.11241358581304479</v>
      </c>
      <c r="C66">
        <v>0.2852419597234746</v>
      </c>
      <c r="D66">
        <f t="shared" ref="D66:D97" si="2">SUM(B66:C66)</f>
        <v>0.39765554553651938</v>
      </c>
    </row>
    <row r="67" spans="1:4" x14ac:dyDescent="0.2">
      <c r="A67" t="s">
        <v>69</v>
      </c>
      <c r="B67">
        <v>0.12875867386276019</v>
      </c>
      <c r="C67">
        <v>0.26766897969673598</v>
      </c>
      <c r="D67">
        <f t="shared" si="2"/>
        <v>0.39642765355949616</v>
      </c>
    </row>
    <row r="68" spans="1:4" x14ac:dyDescent="0.2">
      <c r="A68" t="s">
        <v>47</v>
      </c>
      <c r="B68">
        <v>0.1693674856246733</v>
      </c>
      <c r="C68">
        <v>0.21589127025614219</v>
      </c>
      <c r="D68">
        <f t="shared" si="2"/>
        <v>0.38525875588081548</v>
      </c>
    </row>
    <row r="69" spans="1:4" x14ac:dyDescent="0.2">
      <c r="A69" t="s">
        <v>28</v>
      </c>
      <c r="B69">
        <v>0.15048504116735961</v>
      </c>
      <c r="C69">
        <v>0.23184152604548791</v>
      </c>
      <c r="D69">
        <f t="shared" si="2"/>
        <v>0.38232656721284752</v>
      </c>
    </row>
    <row r="70" spans="1:4" x14ac:dyDescent="0.2">
      <c r="A70" t="s">
        <v>77</v>
      </c>
      <c r="B70">
        <v>9.1595053447914479E-2</v>
      </c>
      <c r="C70">
        <v>0.28715154055753511</v>
      </c>
      <c r="D70">
        <f t="shared" si="2"/>
        <v>0.37874659400544958</v>
      </c>
    </row>
    <row r="71" spans="1:4" x14ac:dyDescent="0.2">
      <c r="A71" t="s">
        <v>15</v>
      </c>
      <c r="B71">
        <v>0.1022446689113356</v>
      </c>
      <c r="C71">
        <v>0.2702581369248036</v>
      </c>
      <c r="D71">
        <f t="shared" si="2"/>
        <v>0.37250280583613921</v>
      </c>
    </row>
    <row r="72" spans="1:4" x14ac:dyDescent="0.2">
      <c r="A72" t="s">
        <v>42</v>
      </c>
      <c r="B72">
        <v>8.8859120339361469E-2</v>
      </c>
      <c r="C72">
        <v>0.27908015181960261</v>
      </c>
      <c r="D72">
        <f t="shared" si="2"/>
        <v>0.36793927215896405</v>
      </c>
    </row>
    <row r="73" spans="1:4" x14ac:dyDescent="0.2">
      <c r="A73" t="s">
        <v>59</v>
      </c>
      <c r="B73">
        <v>0.1056815524900631</v>
      </c>
      <c r="C73">
        <v>0.26139817629179329</v>
      </c>
      <c r="D73">
        <f t="shared" si="2"/>
        <v>0.36707972878185641</v>
      </c>
    </row>
    <row r="74" spans="1:4" x14ac:dyDescent="0.2">
      <c r="A74" t="s">
        <v>101</v>
      </c>
      <c r="B74">
        <v>0.12124297286530029</v>
      </c>
      <c r="C74">
        <v>0.2328360851666593</v>
      </c>
      <c r="D74">
        <f t="shared" si="2"/>
        <v>0.3540790580319596</v>
      </c>
    </row>
    <row r="75" spans="1:4" x14ac:dyDescent="0.2">
      <c r="A75" t="s">
        <v>63</v>
      </c>
      <c r="B75">
        <v>0.14720201959487891</v>
      </c>
      <c r="C75">
        <v>0.20344212698603509</v>
      </c>
      <c r="D75">
        <f t="shared" si="2"/>
        <v>0.35064414658091403</v>
      </c>
    </row>
    <row r="76" spans="1:4" x14ac:dyDescent="0.2">
      <c r="A76" t="s">
        <v>105</v>
      </c>
      <c r="B76">
        <v>8.0568720379146919E-2</v>
      </c>
      <c r="C76">
        <v>0.25740521327014221</v>
      </c>
      <c r="D76">
        <f t="shared" si="2"/>
        <v>0.33797393364928913</v>
      </c>
    </row>
    <row r="77" spans="1:4" x14ac:dyDescent="0.2">
      <c r="A77" t="s">
        <v>55</v>
      </c>
      <c r="B77">
        <v>6.7041522491349481E-2</v>
      </c>
      <c r="C77">
        <v>0.26254325259515571</v>
      </c>
      <c r="D77">
        <f t="shared" si="2"/>
        <v>0.32958477508650519</v>
      </c>
    </row>
    <row r="78" spans="1:4" x14ac:dyDescent="0.2">
      <c r="A78" t="s">
        <v>72</v>
      </c>
      <c r="B78">
        <v>7.0187727654805271E-2</v>
      </c>
      <c r="C78">
        <v>0.2363407116839451</v>
      </c>
      <c r="D78">
        <f t="shared" si="2"/>
        <v>0.3065284393387504</v>
      </c>
    </row>
    <row r="79" spans="1:4" x14ac:dyDescent="0.2">
      <c r="A79" t="s">
        <v>97</v>
      </c>
      <c r="B79">
        <v>0.1102691257591798</v>
      </c>
      <c r="C79">
        <v>0.19329135788711199</v>
      </c>
      <c r="D79">
        <f t="shared" si="2"/>
        <v>0.30356048364629179</v>
      </c>
    </row>
    <row r="80" spans="1:4" x14ac:dyDescent="0.2">
      <c r="A80" t="s">
        <v>89</v>
      </c>
      <c r="B80">
        <v>9.6105527638190955E-2</v>
      </c>
      <c r="C80">
        <v>0.2051926298157454</v>
      </c>
      <c r="D80">
        <f t="shared" si="2"/>
        <v>0.30129815745393634</v>
      </c>
    </row>
    <row r="81" spans="1:4" x14ac:dyDescent="0.2">
      <c r="A81" t="s">
        <v>12</v>
      </c>
      <c r="B81">
        <v>0.15589305886782981</v>
      </c>
      <c r="C81">
        <v>0.1359357349064893</v>
      </c>
      <c r="D81">
        <f t="shared" si="2"/>
        <v>0.29182879377431914</v>
      </c>
    </row>
    <row r="82" spans="1:4" x14ac:dyDescent="0.2">
      <c r="A82" t="s">
        <v>18</v>
      </c>
      <c r="B82">
        <v>0.1007466451417617</v>
      </c>
      <c r="C82">
        <v>0.18373524366865099</v>
      </c>
      <c r="D82">
        <f t="shared" si="2"/>
        <v>0.2844818888104127</v>
      </c>
    </row>
    <row r="83" spans="1:4" x14ac:dyDescent="0.2">
      <c r="A83" t="s">
        <v>56</v>
      </c>
      <c r="B83">
        <v>0.1153287931226973</v>
      </c>
      <c r="C83">
        <v>0.1686948755163559</v>
      </c>
      <c r="D83">
        <f t="shared" si="2"/>
        <v>0.28402366863905321</v>
      </c>
    </row>
    <row r="84" spans="1:4" x14ac:dyDescent="0.2">
      <c r="A84" t="s">
        <v>25</v>
      </c>
      <c r="B84">
        <v>0.1851851851851852</v>
      </c>
      <c r="C84">
        <v>7.407407407407407E-2</v>
      </c>
      <c r="D84">
        <f t="shared" si="2"/>
        <v>0.2592592592592593</v>
      </c>
    </row>
    <row r="85" spans="1:4" x14ac:dyDescent="0.2">
      <c r="A85" t="s">
        <v>13</v>
      </c>
      <c r="B85">
        <v>9.0161933436406536E-2</v>
      </c>
      <c r="C85">
        <v>0.16376434209455609</v>
      </c>
      <c r="D85">
        <f t="shared" si="2"/>
        <v>0.25392627553096264</v>
      </c>
    </row>
    <row r="86" spans="1:4" x14ac:dyDescent="0.2">
      <c r="A86" t="s">
        <v>68</v>
      </c>
      <c r="B86">
        <v>7.2072072072072071E-2</v>
      </c>
      <c r="C86">
        <v>0.1801801801801802</v>
      </c>
      <c r="D86">
        <f t="shared" si="2"/>
        <v>0.25225225225225228</v>
      </c>
    </row>
    <row r="87" spans="1:4" x14ac:dyDescent="0.2">
      <c r="A87" t="s">
        <v>41</v>
      </c>
      <c r="B87">
        <v>9.7719229256783322E-2</v>
      </c>
      <c r="C87">
        <v>0.1522480010486302</v>
      </c>
      <c r="D87">
        <f t="shared" si="2"/>
        <v>0.24996723030541351</v>
      </c>
    </row>
    <row r="88" spans="1:4" x14ac:dyDescent="0.2">
      <c r="A88" t="s">
        <v>81</v>
      </c>
      <c r="B88">
        <v>9.6327775961643242E-2</v>
      </c>
      <c r="C88">
        <v>0.15346336856634341</v>
      </c>
      <c r="D88">
        <f t="shared" si="2"/>
        <v>0.24979114452798665</v>
      </c>
    </row>
    <row r="89" spans="1:4" x14ac:dyDescent="0.2">
      <c r="A89" t="s">
        <v>70</v>
      </c>
      <c r="B89">
        <v>8.5934585250590723E-2</v>
      </c>
      <c r="C89">
        <v>0.1635368735231936</v>
      </c>
      <c r="D89">
        <f t="shared" si="2"/>
        <v>0.24947145877378432</v>
      </c>
    </row>
    <row r="90" spans="1:4" x14ac:dyDescent="0.2">
      <c r="A90" t="s">
        <v>24</v>
      </c>
      <c r="B90">
        <v>9.630030192420351E-2</v>
      </c>
      <c r="C90">
        <v>0.14992564553197241</v>
      </c>
      <c r="D90">
        <f t="shared" si="2"/>
        <v>0.24622594745617593</v>
      </c>
    </row>
    <row r="91" spans="1:4" x14ac:dyDescent="0.2">
      <c r="A91" t="s">
        <v>22</v>
      </c>
      <c r="B91">
        <v>0.10189130597293861</v>
      </c>
      <c r="C91">
        <v>0.14203483591238689</v>
      </c>
      <c r="D91">
        <f t="shared" si="2"/>
        <v>0.24392614188532549</v>
      </c>
    </row>
    <row r="92" spans="1:4" x14ac:dyDescent="0.2">
      <c r="A92" t="s">
        <v>75</v>
      </c>
      <c r="B92">
        <v>0.13013297649912189</v>
      </c>
      <c r="C92">
        <v>0.11240277661620809</v>
      </c>
      <c r="D92">
        <f t="shared" si="2"/>
        <v>0.24253575311532999</v>
      </c>
    </row>
    <row r="93" spans="1:4" x14ac:dyDescent="0.2">
      <c r="A93" t="s">
        <v>8</v>
      </c>
      <c r="B93">
        <v>0.1216333622936577</v>
      </c>
      <c r="C93">
        <v>0.11859252823631621</v>
      </c>
      <c r="D93">
        <f t="shared" si="2"/>
        <v>0.2402258905299739</v>
      </c>
    </row>
    <row r="94" spans="1:4" x14ac:dyDescent="0.2">
      <c r="A94" t="s">
        <v>60</v>
      </c>
      <c r="B94">
        <v>8.2402460741460251E-2</v>
      </c>
      <c r="C94">
        <v>0.15768172251902221</v>
      </c>
      <c r="D94">
        <f t="shared" si="2"/>
        <v>0.24008418326048248</v>
      </c>
    </row>
    <row r="95" spans="1:4" x14ac:dyDescent="0.2">
      <c r="A95" t="s">
        <v>100</v>
      </c>
      <c r="B95">
        <v>9.9273000752068186E-2</v>
      </c>
      <c r="C95">
        <v>0.13261469039859611</v>
      </c>
      <c r="D95">
        <f t="shared" si="2"/>
        <v>0.23188769115066429</v>
      </c>
    </row>
    <row r="96" spans="1:4" x14ac:dyDescent="0.2">
      <c r="A96" t="s">
        <v>62</v>
      </c>
      <c r="B96">
        <v>0.10242348826799851</v>
      </c>
      <c r="C96">
        <v>0.1260668254425894</v>
      </c>
      <c r="D96">
        <f t="shared" si="2"/>
        <v>0.22849031371058792</v>
      </c>
    </row>
    <row r="97" spans="1:4" x14ac:dyDescent="0.2">
      <c r="A97" t="s">
        <v>86</v>
      </c>
      <c r="B97">
        <v>4.1997729852440407E-2</v>
      </c>
      <c r="C97">
        <v>0.18615209988649259</v>
      </c>
      <c r="D97">
        <f t="shared" si="2"/>
        <v>0.228149829738933</v>
      </c>
    </row>
    <row r="98" spans="1:4" x14ac:dyDescent="0.2">
      <c r="A98" t="s">
        <v>53</v>
      </c>
      <c r="B98">
        <v>9.0909090909090912E-2</v>
      </c>
      <c r="C98">
        <v>0.125</v>
      </c>
      <c r="D98">
        <f t="shared" ref="D98:D129" si="3">SUM(B98:C98)</f>
        <v>0.21590909090909091</v>
      </c>
    </row>
    <row r="99" spans="1:4" x14ac:dyDescent="0.2">
      <c r="A99" t="s">
        <v>30</v>
      </c>
      <c r="B99">
        <v>8.6337156380848351E-2</v>
      </c>
      <c r="C99">
        <v>0.12565993082104501</v>
      </c>
      <c r="D99">
        <f t="shared" si="3"/>
        <v>0.21199708720189336</v>
      </c>
    </row>
    <row r="100" spans="1:4" x14ac:dyDescent="0.2">
      <c r="A100" t="s">
        <v>27</v>
      </c>
      <c r="B100">
        <v>9.7712636020430829E-2</v>
      </c>
      <c r="C100">
        <v>9.9711303575394178E-2</v>
      </c>
      <c r="D100">
        <f t="shared" si="3"/>
        <v>0.19742393959582499</v>
      </c>
    </row>
    <row r="101" spans="1:4" x14ac:dyDescent="0.2">
      <c r="A101" t="s">
        <v>3</v>
      </c>
      <c r="B101">
        <v>9.1452107552956283E-2</v>
      </c>
      <c r="C101">
        <v>0.1019542115398331</v>
      </c>
      <c r="D101">
        <f t="shared" si="3"/>
        <v>0.19340631909278938</v>
      </c>
    </row>
    <row r="102" spans="1:4" x14ac:dyDescent="0.2">
      <c r="A102" t="s">
        <v>57</v>
      </c>
      <c r="B102">
        <v>9.3967277817297329E-2</v>
      </c>
      <c r="C102">
        <v>9.701920649854287E-2</v>
      </c>
      <c r="D102">
        <f t="shared" si="3"/>
        <v>0.1909864843158402</v>
      </c>
    </row>
    <row r="103" spans="1:4" x14ac:dyDescent="0.2">
      <c r="A103" t="s">
        <v>93</v>
      </c>
      <c r="B103">
        <v>8.5477669328601E-2</v>
      </c>
      <c r="C103">
        <v>9.5090209997042291E-2</v>
      </c>
      <c r="D103">
        <f t="shared" si="3"/>
        <v>0.18056787932564328</v>
      </c>
    </row>
    <row r="104" spans="1:4" x14ac:dyDescent="0.2">
      <c r="A104" t="s">
        <v>109</v>
      </c>
      <c r="B104">
        <v>9.7277251259944852E-2</v>
      </c>
      <c r="C104">
        <v>8.028780626961235E-2</v>
      </c>
      <c r="D104">
        <f t="shared" si="3"/>
        <v>0.1775650575295572</v>
      </c>
    </row>
    <row r="105" spans="1:4" x14ac:dyDescent="0.2">
      <c r="A105" t="s">
        <v>23</v>
      </c>
      <c r="B105">
        <v>6.6595694345871773E-2</v>
      </c>
      <c r="C105">
        <v>0.10515732197776199</v>
      </c>
      <c r="D105">
        <f t="shared" si="3"/>
        <v>0.17175301632363377</v>
      </c>
    </row>
    <row r="106" spans="1:4" x14ac:dyDescent="0.2">
      <c r="A106" t="s">
        <v>111</v>
      </c>
      <c r="B106">
        <v>8.0100450294423281E-2</v>
      </c>
      <c r="C106">
        <v>8.5642535503983375E-2</v>
      </c>
      <c r="D106">
        <f t="shared" si="3"/>
        <v>0.16574298579840666</v>
      </c>
    </row>
    <row r="107" spans="1:4" x14ac:dyDescent="0.2">
      <c r="A107" t="s">
        <v>16</v>
      </c>
      <c r="B107">
        <v>8.2350681774534279E-2</v>
      </c>
      <c r="C107">
        <v>7.69348953332053E-2</v>
      </c>
      <c r="D107">
        <f t="shared" si="3"/>
        <v>0.15928557710773958</v>
      </c>
    </row>
    <row r="108" spans="1:4" x14ac:dyDescent="0.2">
      <c r="A108" t="s">
        <v>48</v>
      </c>
      <c r="B108">
        <v>7.1329432575860663E-2</v>
      </c>
      <c r="C108">
        <v>7.456796843107906E-2</v>
      </c>
      <c r="D108">
        <f t="shared" si="3"/>
        <v>0.14589740100693971</v>
      </c>
    </row>
    <row r="109" spans="1:4" x14ac:dyDescent="0.2">
      <c r="A109" t="s">
        <v>46</v>
      </c>
      <c r="B109">
        <v>7.6145552560646895E-2</v>
      </c>
      <c r="C109">
        <v>2.2911051212938009E-2</v>
      </c>
      <c r="D109">
        <f t="shared" si="3"/>
        <v>9.9056603773584911E-2</v>
      </c>
    </row>
    <row r="110" spans="1:4" x14ac:dyDescent="0.2">
      <c r="A110" t="s">
        <v>82</v>
      </c>
      <c r="B110">
        <v>9.3469910371318826E-2</v>
      </c>
      <c r="C110">
        <v>4.8015364916773363E-3</v>
      </c>
      <c r="D110">
        <f t="shared" si="3"/>
        <v>9.8271446862996159E-2</v>
      </c>
    </row>
    <row r="111" spans="1:4" x14ac:dyDescent="0.2">
      <c r="A111" t="s">
        <v>33</v>
      </c>
      <c r="B111">
        <v>8.6120996441281142E-2</v>
      </c>
      <c r="C111">
        <v>1.209964412811388E-2</v>
      </c>
      <c r="D111">
        <f t="shared" si="3"/>
        <v>9.8220640569395029E-2</v>
      </c>
    </row>
    <row r="112" spans="1:4" x14ac:dyDescent="0.2">
      <c r="A112" t="s">
        <v>14</v>
      </c>
      <c r="B112">
        <v>6.2509332536956841E-2</v>
      </c>
      <c r="C112">
        <v>3.2514558757652683E-2</v>
      </c>
      <c r="D112">
        <f t="shared" si="3"/>
        <v>9.502389129460953E-2</v>
      </c>
    </row>
    <row r="113" spans="1:4" x14ac:dyDescent="0.2">
      <c r="A113" t="s">
        <v>10</v>
      </c>
      <c r="B113">
        <v>5.1708445523152187E-2</v>
      </c>
      <c r="C113">
        <v>3.3201865827297207E-2</v>
      </c>
      <c r="D113">
        <f t="shared" si="3"/>
        <v>8.4910311350449394E-2</v>
      </c>
    </row>
    <row r="114" spans="1:4" x14ac:dyDescent="0.2">
      <c r="A114" t="s">
        <v>11</v>
      </c>
      <c r="B114">
        <v>4.4911413267408322E-2</v>
      </c>
      <c r="C114">
        <v>3.2256165754311623E-2</v>
      </c>
      <c r="D114">
        <f t="shared" si="3"/>
        <v>7.7167579021719945E-2</v>
      </c>
    </row>
    <row r="115" spans="1:4" x14ac:dyDescent="0.2">
      <c r="A115" t="s">
        <v>99</v>
      </c>
      <c r="B115">
        <v>5.8362369337979093E-2</v>
      </c>
      <c r="C115">
        <v>1.5679442508710801E-2</v>
      </c>
      <c r="D115">
        <f t="shared" si="3"/>
        <v>7.4041811846689898E-2</v>
      </c>
    </row>
    <row r="116" spans="1:4" x14ac:dyDescent="0.2">
      <c r="A116" t="s">
        <v>4</v>
      </c>
      <c r="B116">
        <v>5.1005694184464073E-2</v>
      </c>
      <c r="C116">
        <v>1.8942129595511469E-2</v>
      </c>
      <c r="D116">
        <f t="shared" si="3"/>
        <v>6.9947823779975549E-2</v>
      </c>
    </row>
    <row r="117" spans="1:4" x14ac:dyDescent="0.2">
      <c r="A117" t="s">
        <v>20</v>
      </c>
      <c r="B117">
        <v>4.7536102728211772E-2</v>
      </c>
      <c r="C117">
        <v>2.1995827679095858E-2</v>
      </c>
      <c r="D117">
        <f t="shared" si="3"/>
        <v>6.9531930407307624E-2</v>
      </c>
    </row>
    <row r="118" spans="1:4" x14ac:dyDescent="0.2">
      <c r="A118" t="s">
        <v>66</v>
      </c>
      <c r="B118">
        <v>5.5900621118012417E-2</v>
      </c>
      <c r="C118">
        <v>4.140786749482402E-3</v>
      </c>
      <c r="D118">
        <f t="shared" si="3"/>
        <v>6.0041407867494817E-2</v>
      </c>
    </row>
    <row r="119" spans="1:4" x14ac:dyDescent="0.2">
      <c r="A119" t="s">
        <v>21</v>
      </c>
      <c r="B119">
        <v>3.8456937799043057E-2</v>
      </c>
      <c r="C119">
        <v>1.4832535885167459E-2</v>
      </c>
      <c r="D119">
        <f t="shared" si="3"/>
        <v>5.3289473684210519E-2</v>
      </c>
    </row>
  </sheetData>
  <sortState xmlns:xlrd2="http://schemas.microsoft.com/office/spreadsheetml/2017/richdata2" ref="A2:D120">
    <sortCondition descending="1" ref="D2:D12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Legend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Ulf Andersson Vang Ørom</cp:lastModifiedBy>
  <dcterms:created xsi:type="dcterms:W3CDTF">2025-06-12T09:50:48Z</dcterms:created>
  <dcterms:modified xsi:type="dcterms:W3CDTF">2025-06-12T10:14:21Z</dcterms:modified>
</cp:coreProperties>
</file>