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0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annette/Desktop/NCR May 7th 2025 /Source data files/"/>
    </mc:Choice>
  </mc:AlternateContent>
  <xr:revisionPtr revIDLastSave="0" documentId="13_ncr:1_{D8FB3048-1E1B-6E47-9A75-6F5A4C141B1F}" xr6:coauthVersionLast="47" xr6:coauthVersionMax="47" xr10:uidLastSave="{00000000-0000-0000-0000-000000000000}"/>
  <bookViews>
    <workbookView xWindow="11980" yWindow="5900" windowWidth="27640" windowHeight="16940" xr2:uid="{EE2AAED1-7FD7-AA40-BB83-F1B6F3590EA4}"/>
  </bookViews>
  <sheets>
    <sheet name="Figure 6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W5" i="1" l="1"/>
  <c r="AG5" i="1"/>
  <c r="W6" i="1"/>
  <c r="AG6" i="1"/>
  <c r="W7" i="1"/>
  <c r="AG7" i="1"/>
  <c r="W8" i="1"/>
  <c r="AG8" i="1"/>
  <c r="W9" i="1"/>
  <c r="AG9" i="1"/>
  <c r="W10" i="1"/>
  <c r="AG10" i="1"/>
  <c r="W11" i="1"/>
  <c r="AG11" i="1"/>
  <c r="W12" i="1"/>
  <c r="AG12" i="1"/>
  <c r="W13" i="1"/>
  <c r="AG13" i="1"/>
  <c r="W14" i="1"/>
  <c r="AG14" i="1"/>
  <c r="W15" i="1"/>
  <c r="AG15" i="1"/>
  <c r="W16" i="1"/>
  <c r="AG16" i="1"/>
  <c r="W17" i="1"/>
  <c r="AG17" i="1"/>
  <c r="W18" i="1"/>
  <c r="AG18" i="1"/>
  <c r="W19" i="1"/>
  <c r="AG19" i="1"/>
</calcChain>
</file>

<file path=xl/sharedStrings.xml><?xml version="1.0" encoding="utf-8"?>
<sst xmlns="http://schemas.openxmlformats.org/spreadsheetml/2006/main" count="189" uniqueCount="35">
  <si>
    <t>WT</t>
  </si>
  <si>
    <t>#146</t>
  </si>
  <si>
    <t>#145</t>
  </si>
  <si>
    <t>KO</t>
  </si>
  <si>
    <t>#134</t>
  </si>
  <si>
    <t>#131</t>
  </si>
  <si>
    <t>#124</t>
  </si>
  <si>
    <t>#123</t>
  </si>
  <si>
    <t>#216</t>
  </si>
  <si>
    <t>#217</t>
  </si>
  <si>
    <t>#213</t>
  </si>
  <si>
    <t>#210</t>
  </si>
  <si>
    <t>#209</t>
  </si>
  <si>
    <t>#207</t>
  </si>
  <si>
    <t>#206</t>
  </si>
  <si>
    <t>#205</t>
  </si>
  <si>
    <t>#204</t>
  </si>
  <si>
    <t>#203</t>
  </si>
  <si>
    <t>Average</t>
  </si>
  <si>
    <t>200 µm</t>
  </si>
  <si>
    <t>300 µm</t>
  </si>
  <si>
    <t>400 µm</t>
  </si>
  <si>
    <t>500 µm</t>
  </si>
  <si>
    <t>600 µm</t>
  </si>
  <si>
    <t>Genotype</t>
  </si>
  <si>
    <t>Embryo Nº</t>
  </si>
  <si>
    <r>
      <rPr>
        <b/>
        <sz val="12"/>
        <color theme="0"/>
        <rFont val="Arial"/>
        <family val="2"/>
        <charset val="1"/>
      </rPr>
      <t>Diameter [µ</t>
    </r>
    <r>
      <rPr>
        <b/>
        <sz val="11.9"/>
        <color theme="0"/>
        <rFont val="Arial"/>
        <family val="2"/>
        <charset val="1"/>
      </rPr>
      <t>m]</t>
    </r>
  </si>
  <si>
    <t>Branching
points</t>
  </si>
  <si>
    <r>
      <rPr>
        <b/>
        <sz val="12"/>
        <color rgb="FFFF0000"/>
        <rFont val="Arial"/>
        <family val="2"/>
        <charset val="1"/>
      </rPr>
      <t>Length [</t>
    </r>
    <r>
      <rPr>
        <b/>
        <sz val="12"/>
        <color rgb="FFFF0000"/>
        <rFont val="Calibri"/>
        <family val="2"/>
        <charset val="1"/>
      </rPr>
      <t>µ</t>
    </r>
    <r>
      <rPr>
        <b/>
        <sz val="12"/>
        <color rgb="FFFF0000"/>
        <rFont val="Arial"/>
        <family val="2"/>
        <charset val="1"/>
      </rPr>
      <t>m]</t>
    </r>
  </si>
  <si>
    <r>
      <rPr>
        <b/>
        <sz val="12"/>
        <color theme="0"/>
        <rFont val="Arial"/>
        <family val="2"/>
        <charset val="1"/>
      </rPr>
      <t>g)  E18.5 LoF RCA diameter [µ</t>
    </r>
    <r>
      <rPr>
        <b/>
        <sz val="11.9"/>
        <color theme="0"/>
        <rFont val="Arial"/>
        <family val="2"/>
        <charset val="1"/>
      </rPr>
      <t>m]</t>
    </r>
  </si>
  <si>
    <t>e)  E18.5 LoF LCA Branching points</t>
  </si>
  <si>
    <t>d)  E18.5 LoF RCA Branching points</t>
  </si>
  <si>
    <t>c)  E18.5 LoF Ostia-Circumflex length [µm]</t>
  </si>
  <si>
    <r>
      <t>h)  E18.5 LoF LCA diameter [µ</t>
    </r>
    <r>
      <rPr>
        <b/>
        <sz val="11.9"/>
        <color theme="0"/>
        <rFont val="Arial"/>
        <family val="2"/>
        <charset val="1"/>
      </rPr>
      <t>m]</t>
    </r>
  </si>
  <si>
    <r>
      <t xml:space="preserve">LoF stands for loss of function </t>
    </r>
    <r>
      <rPr>
        <sz val="12"/>
        <color theme="1"/>
        <rFont val="Arial"/>
        <family val="2"/>
      </rPr>
      <t xml:space="preserve">Piezo2-/- </t>
    </r>
    <r>
      <rPr>
        <sz val="12"/>
        <color theme="1"/>
        <rFont val="Arial"/>
        <family val="2"/>
        <charset val="1"/>
      </rPr>
      <t xml:space="preserve">model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</si>
</sst>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1"/>
    </font>
    <font>
      <sz val="12"/>
      <color theme="1"/>
      <name val="Arial"/>
      <family val="2"/>
      <charset val="1"/>
    </font>
    <font>
      <b/>
      <sz val="12"/>
      <color theme="1"/>
      <name val="Arial"/>
      <family val="2"/>
      <charset val="1"/>
    </font>
    <font>
      <b/>
      <sz val="12"/>
      <color rgb="FFFF0000"/>
      <name val="Arial"/>
      <family val="2"/>
      <charset val="1"/>
    </font>
    <font>
      <b/>
      <sz val="12"/>
      <color theme="0"/>
      <name val="Arial"/>
      <family val="2"/>
      <charset val="1"/>
    </font>
    <font>
      <b/>
      <sz val="11.9"/>
      <color theme="0"/>
      <name val="Arial"/>
      <family val="2"/>
      <charset val="1"/>
    </font>
    <font>
      <b/>
      <sz val="12"/>
      <color rgb="FFFF0000"/>
      <name val="Calibri"/>
      <family val="2"/>
      <charset val="1"/>
    </font>
    <font>
      <sz val="12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6" tint="0.79989013336588644"/>
        <bgColor rgb="FFE7E6E6"/>
      </patternFill>
    </fill>
    <fill>
      <patternFill patternType="solid">
        <fgColor theme="9" tint="0.79989013336588644"/>
        <bgColor rgb="FFE7E6E6"/>
      </patternFill>
    </fill>
    <fill>
      <patternFill patternType="solid">
        <fgColor theme="7"/>
        <bgColor rgb="FFEB9A07"/>
      </patternFill>
    </fill>
    <fill>
      <patternFill patternType="solid">
        <fgColor theme="1"/>
        <bgColor rgb="FF003300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/>
    <xf numFmtId="0" fontId="2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 wrapText="1"/>
    </xf>
    <xf numFmtId="0" fontId="4" fillId="5" borderId="0" xfId="0" applyFon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F60AF0-8737-A446-B499-3EA97012E2E8}">
  <dimension ref="A1:AG382"/>
  <sheetViews>
    <sheetView tabSelected="1" zoomScale="78" zoomScaleNormal="78" workbookViewId="0">
      <selection activeCell="A22" sqref="A22"/>
    </sheetView>
  </sheetViews>
  <sheetFormatPr baseColWidth="10" defaultColWidth="8.6640625" defaultRowHeight="15" x14ac:dyDescent="0.2"/>
  <cols>
    <col min="1" max="1" width="16.83203125" customWidth="1"/>
    <col min="2" max="2" width="17.33203125" customWidth="1"/>
    <col min="3" max="3" width="18.1640625" customWidth="1"/>
    <col min="4" max="4" width="7.6640625" customWidth="1"/>
    <col min="6" max="6" width="14.5" customWidth="1"/>
    <col min="7" max="7" width="13.1640625" customWidth="1"/>
    <col min="8" max="8" width="13.6640625" customWidth="1"/>
    <col min="11" max="11" width="14.5" customWidth="1"/>
    <col min="12" max="12" width="13.1640625" customWidth="1"/>
    <col min="13" max="13" width="13.6640625" customWidth="1"/>
    <col min="16" max="16" width="14.5" customWidth="1"/>
    <col min="17" max="17" width="13.1640625" customWidth="1"/>
    <col min="18" max="23" width="12.5" customWidth="1"/>
    <col min="26" max="26" width="14.5" customWidth="1"/>
    <col min="27" max="27" width="13.1640625" customWidth="1"/>
    <col min="28" max="33" width="12.5" customWidth="1"/>
  </cols>
  <sheetData>
    <row r="1" spans="1:33" ht="24.75" customHeight="1" x14ac:dyDescent="0.2">
      <c r="A1" s="13" t="s">
        <v>32</v>
      </c>
      <c r="B1" s="13"/>
      <c r="C1" s="13"/>
      <c r="F1" s="13" t="s">
        <v>31</v>
      </c>
      <c r="G1" s="13"/>
      <c r="H1" s="13"/>
      <c r="K1" s="13" t="s">
        <v>30</v>
      </c>
      <c r="L1" s="13"/>
      <c r="M1" s="13"/>
      <c r="P1" s="13" t="s">
        <v>29</v>
      </c>
      <c r="Q1" s="13"/>
      <c r="R1" s="13"/>
      <c r="S1" s="13"/>
      <c r="T1" s="13"/>
      <c r="U1" s="13"/>
      <c r="V1" s="13"/>
      <c r="W1" s="13"/>
      <c r="Z1" s="13" t="s">
        <v>33</v>
      </c>
      <c r="AA1" s="13"/>
      <c r="AB1" s="13"/>
      <c r="AC1" s="13"/>
      <c r="AD1" s="13"/>
      <c r="AE1" s="13"/>
      <c r="AF1" s="13"/>
      <c r="AG1" s="13"/>
    </row>
    <row r="2" spans="1:33" ht="24.75" customHeight="1" x14ac:dyDescent="0.2"/>
    <row r="3" spans="1:33" ht="30.75" customHeight="1" x14ac:dyDescent="0.2">
      <c r="A3" s="11" t="s">
        <v>25</v>
      </c>
      <c r="B3" s="11" t="s">
        <v>24</v>
      </c>
      <c r="C3" s="7" t="s">
        <v>28</v>
      </c>
      <c r="D3" s="2"/>
      <c r="E3" s="2"/>
      <c r="F3" s="9" t="s">
        <v>25</v>
      </c>
      <c r="G3" s="9" t="s">
        <v>24</v>
      </c>
      <c r="H3" s="10" t="s">
        <v>27</v>
      </c>
      <c r="K3" s="9" t="s">
        <v>25</v>
      </c>
      <c r="L3" s="9" t="s">
        <v>24</v>
      </c>
      <c r="M3" s="10" t="s">
        <v>27</v>
      </c>
      <c r="R3" s="12" t="s">
        <v>26</v>
      </c>
      <c r="S3" s="12"/>
      <c r="T3" s="12"/>
      <c r="U3" s="12"/>
      <c r="V3" s="12"/>
      <c r="W3" s="12"/>
      <c r="AB3" s="12" t="s">
        <v>26</v>
      </c>
      <c r="AC3" s="12"/>
      <c r="AD3" s="12"/>
      <c r="AE3" s="12"/>
      <c r="AF3" s="12"/>
      <c r="AG3" s="12"/>
    </row>
    <row r="4" spans="1:33" ht="24.75" customHeight="1" x14ac:dyDescent="0.2">
      <c r="A4" s="4" t="s">
        <v>17</v>
      </c>
      <c r="B4" s="4" t="s">
        <v>0</v>
      </c>
      <c r="C4" s="3">
        <v>818</v>
      </c>
      <c r="D4" s="2"/>
      <c r="E4" s="2"/>
      <c r="F4" s="4" t="s">
        <v>17</v>
      </c>
      <c r="G4" s="4" t="s">
        <v>0</v>
      </c>
      <c r="H4" s="3">
        <v>7</v>
      </c>
      <c r="K4" s="4" t="s">
        <v>17</v>
      </c>
      <c r="L4" s="4" t="s">
        <v>0</v>
      </c>
      <c r="M4" s="3">
        <v>9</v>
      </c>
      <c r="P4" s="9" t="s">
        <v>25</v>
      </c>
      <c r="Q4" s="9" t="s">
        <v>24</v>
      </c>
      <c r="R4" s="8" t="s">
        <v>23</v>
      </c>
      <c r="S4" s="8" t="s">
        <v>22</v>
      </c>
      <c r="T4" s="8" t="s">
        <v>21</v>
      </c>
      <c r="U4" s="8" t="s">
        <v>20</v>
      </c>
      <c r="V4" s="8" t="s">
        <v>19</v>
      </c>
      <c r="W4" s="7" t="s">
        <v>18</v>
      </c>
      <c r="Z4" s="9" t="s">
        <v>25</v>
      </c>
      <c r="AA4" s="9" t="s">
        <v>24</v>
      </c>
      <c r="AB4" s="8" t="s">
        <v>23</v>
      </c>
      <c r="AC4" s="8" t="s">
        <v>22</v>
      </c>
      <c r="AD4" s="8" t="s">
        <v>21</v>
      </c>
      <c r="AE4" s="8" t="s">
        <v>20</v>
      </c>
      <c r="AF4" s="8" t="s">
        <v>19</v>
      </c>
      <c r="AG4" s="7" t="s">
        <v>18</v>
      </c>
    </row>
    <row r="5" spans="1:33" ht="24.75" customHeight="1" x14ac:dyDescent="0.2">
      <c r="A5" s="6" t="s">
        <v>16</v>
      </c>
      <c r="B5" s="6" t="s">
        <v>3</v>
      </c>
      <c r="C5" s="5">
        <v>226</v>
      </c>
      <c r="D5" s="2"/>
      <c r="E5" s="2"/>
      <c r="F5" s="6" t="s">
        <v>16</v>
      </c>
      <c r="G5" s="6" t="s">
        <v>3</v>
      </c>
      <c r="H5" s="5">
        <v>6</v>
      </c>
      <c r="K5" s="6" t="s">
        <v>16</v>
      </c>
      <c r="L5" s="6" t="s">
        <v>3</v>
      </c>
      <c r="M5" s="5">
        <v>12</v>
      </c>
      <c r="P5" s="4" t="s">
        <v>17</v>
      </c>
      <c r="Q5" s="4" t="s">
        <v>0</v>
      </c>
      <c r="R5" s="4">
        <v>67.733999999999995</v>
      </c>
      <c r="S5" s="4">
        <v>56.4</v>
      </c>
      <c r="T5" s="4">
        <v>56.984000000000002</v>
      </c>
      <c r="U5" s="4">
        <v>63.795000000000002</v>
      </c>
      <c r="V5" s="4">
        <v>61.661999999999999</v>
      </c>
      <c r="W5" s="3">
        <f t="shared" ref="W5:W19" si="0">AVERAGE(R5:V5)</f>
        <v>61.314999999999998</v>
      </c>
      <c r="Z5" s="4" t="s">
        <v>17</v>
      </c>
      <c r="AA5" s="4" t="s">
        <v>0</v>
      </c>
      <c r="AB5" s="4">
        <v>55.902999999999999</v>
      </c>
      <c r="AC5" s="4">
        <v>62.575000000000003</v>
      </c>
      <c r="AD5" s="4">
        <v>64.039000000000001</v>
      </c>
      <c r="AE5" s="4">
        <v>49.811999999999998</v>
      </c>
      <c r="AF5" s="4">
        <v>68.040999999999997</v>
      </c>
      <c r="AG5" s="3">
        <f t="shared" ref="AG5:AG19" si="1">AVERAGE(AB5:AF5)</f>
        <v>60.073999999999998</v>
      </c>
    </row>
    <row r="6" spans="1:33" ht="24.75" customHeight="1" x14ac:dyDescent="0.2">
      <c r="A6" s="4" t="s">
        <v>15</v>
      </c>
      <c r="B6" s="4" t="s">
        <v>0</v>
      </c>
      <c r="C6" s="3">
        <v>238</v>
      </c>
      <c r="D6" s="2"/>
      <c r="E6" s="2"/>
      <c r="F6" s="4" t="s">
        <v>15</v>
      </c>
      <c r="G6" s="4" t="s">
        <v>0</v>
      </c>
      <c r="H6" s="3">
        <v>9</v>
      </c>
      <c r="K6" s="4" t="s">
        <v>15</v>
      </c>
      <c r="L6" s="4" t="s">
        <v>0</v>
      </c>
      <c r="M6" s="3">
        <v>16</v>
      </c>
      <c r="P6" s="6" t="s">
        <v>16</v>
      </c>
      <c r="Q6" s="6" t="s">
        <v>3</v>
      </c>
      <c r="R6" s="6">
        <v>60.207999999999998</v>
      </c>
      <c r="S6" s="6">
        <v>61.612000000000002</v>
      </c>
      <c r="T6" s="6">
        <v>53.851999999999997</v>
      </c>
      <c r="U6" s="6">
        <v>55.171999999999997</v>
      </c>
      <c r="V6" s="6">
        <v>61.293999999999997</v>
      </c>
      <c r="W6" s="5">
        <f t="shared" si="0"/>
        <v>58.427599999999998</v>
      </c>
      <c r="Z6" s="6" t="s">
        <v>16</v>
      </c>
      <c r="AA6" s="6" t="s">
        <v>3</v>
      </c>
      <c r="AB6" s="6">
        <v>73.823999999999998</v>
      </c>
      <c r="AC6" s="6">
        <v>63.411000000000001</v>
      </c>
      <c r="AD6" s="6">
        <v>47.423999999999999</v>
      </c>
      <c r="AE6" s="6">
        <v>51.624000000000002</v>
      </c>
      <c r="AF6" s="6">
        <v>62.768999999999998</v>
      </c>
      <c r="AG6" s="5">
        <f t="shared" si="1"/>
        <v>59.810400000000001</v>
      </c>
    </row>
    <row r="7" spans="1:33" ht="24.75" customHeight="1" x14ac:dyDescent="0.2">
      <c r="A7" s="4" t="s">
        <v>14</v>
      </c>
      <c r="B7" s="4" t="s">
        <v>0</v>
      </c>
      <c r="C7" s="3">
        <v>922</v>
      </c>
      <c r="D7" s="2"/>
      <c r="E7" s="2"/>
      <c r="F7" s="4" t="s">
        <v>14</v>
      </c>
      <c r="G7" s="4" t="s">
        <v>0</v>
      </c>
      <c r="H7" s="3">
        <v>7</v>
      </c>
      <c r="K7" s="4" t="s">
        <v>14</v>
      </c>
      <c r="L7" s="4" t="s">
        <v>0</v>
      </c>
      <c r="M7" s="3">
        <v>12</v>
      </c>
      <c r="P7" s="4" t="s">
        <v>15</v>
      </c>
      <c r="Q7" s="4" t="s">
        <v>0</v>
      </c>
      <c r="R7" s="4">
        <v>50.329000000000001</v>
      </c>
      <c r="S7" s="4">
        <v>53.262999999999998</v>
      </c>
      <c r="T7" s="4">
        <v>57.488999999999997</v>
      </c>
      <c r="U7" s="4">
        <v>55.470999999999997</v>
      </c>
      <c r="V7" s="4">
        <v>57.585000000000001</v>
      </c>
      <c r="W7" s="3">
        <f t="shared" si="0"/>
        <v>54.827399999999997</v>
      </c>
      <c r="Z7" s="4" t="s">
        <v>15</v>
      </c>
      <c r="AA7" s="4" t="s">
        <v>0</v>
      </c>
      <c r="AB7" s="4">
        <v>59.414000000000001</v>
      </c>
      <c r="AC7" s="4">
        <v>53.906999999999996</v>
      </c>
      <c r="AD7" s="4">
        <v>51.088000000000001</v>
      </c>
      <c r="AE7" s="4">
        <v>70.433999999999997</v>
      </c>
      <c r="AF7" s="4">
        <v>67.424000000000007</v>
      </c>
      <c r="AG7" s="3">
        <f t="shared" si="1"/>
        <v>60.453400000000002</v>
      </c>
    </row>
    <row r="8" spans="1:33" ht="24.75" customHeight="1" x14ac:dyDescent="0.2">
      <c r="A8" s="4" t="s">
        <v>13</v>
      </c>
      <c r="B8" s="4" t="s">
        <v>0</v>
      </c>
      <c r="C8" s="3">
        <v>832</v>
      </c>
      <c r="D8" s="2"/>
      <c r="E8" s="2"/>
      <c r="F8" s="4" t="s">
        <v>13</v>
      </c>
      <c r="G8" s="4" t="s">
        <v>0</v>
      </c>
      <c r="H8" s="3">
        <v>5</v>
      </c>
      <c r="K8" s="4" t="s">
        <v>13</v>
      </c>
      <c r="L8" s="4" t="s">
        <v>0</v>
      </c>
      <c r="M8" s="3">
        <v>12</v>
      </c>
      <c r="P8" s="4" t="s">
        <v>14</v>
      </c>
      <c r="Q8" s="4" t="s">
        <v>0</v>
      </c>
      <c r="R8" s="4">
        <v>75.664000000000001</v>
      </c>
      <c r="S8" s="4">
        <v>70.093000000000004</v>
      </c>
      <c r="T8" s="4">
        <v>59.463999999999999</v>
      </c>
      <c r="U8" s="4">
        <v>52.430999999999997</v>
      </c>
      <c r="V8" s="4">
        <v>57.314999999999998</v>
      </c>
      <c r="W8" s="3">
        <f t="shared" si="0"/>
        <v>62.993399999999994</v>
      </c>
      <c r="Z8" s="4" t="s">
        <v>14</v>
      </c>
      <c r="AA8" s="4" t="s">
        <v>0</v>
      </c>
      <c r="AB8" s="4">
        <v>62.433999999999997</v>
      </c>
      <c r="AC8" s="4">
        <v>61.612000000000002</v>
      </c>
      <c r="AD8" s="4">
        <v>80.623000000000005</v>
      </c>
      <c r="AE8" s="4">
        <v>74.302999999999997</v>
      </c>
      <c r="AF8" s="4">
        <v>77.697999999999993</v>
      </c>
      <c r="AG8" s="3">
        <f t="shared" si="1"/>
        <v>71.333999999999989</v>
      </c>
    </row>
    <row r="9" spans="1:33" ht="24.75" customHeight="1" x14ac:dyDescent="0.2">
      <c r="A9" s="6" t="s">
        <v>12</v>
      </c>
      <c r="B9" s="6" t="s">
        <v>3</v>
      </c>
      <c r="C9" s="5">
        <v>190</v>
      </c>
      <c r="D9" s="2"/>
      <c r="E9" s="2"/>
      <c r="F9" s="6" t="s">
        <v>12</v>
      </c>
      <c r="G9" s="6" t="s">
        <v>3</v>
      </c>
      <c r="H9" s="5">
        <v>11</v>
      </c>
      <c r="K9" s="6" t="s">
        <v>12</v>
      </c>
      <c r="L9" s="6" t="s">
        <v>3</v>
      </c>
      <c r="M9" s="5">
        <v>14</v>
      </c>
      <c r="P9" s="4" t="s">
        <v>13</v>
      </c>
      <c r="Q9" s="4" t="s">
        <v>0</v>
      </c>
      <c r="R9" s="4">
        <v>54.203000000000003</v>
      </c>
      <c r="S9" s="4">
        <v>45.277000000000001</v>
      </c>
      <c r="T9" s="4">
        <v>52.69</v>
      </c>
      <c r="U9" s="4">
        <v>59.984999999999999</v>
      </c>
      <c r="V9" s="4">
        <v>63.127000000000002</v>
      </c>
      <c r="W9" s="3">
        <f t="shared" si="0"/>
        <v>55.056400000000011</v>
      </c>
      <c r="Z9" s="4" t="s">
        <v>13</v>
      </c>
      <c r="AA9" s="4" t="s">
        <v>0</v>
      </c>
      <c r="AB9" s="4">
        <v>64.885000000000005</v>
      </c>
      <c r="AC9" s="4">
        <v>59.816000000000003</v>
      </c>
      <c r="AD9" s="4">
        <v>53.075000000000003</v>
      </c>
      <c r="AE9" s="4">
        <v>62.936</v>
      </c>
      <c r="AF9" s="4">
        <v>59.665999999999997</v>
      </c>
      <c r="AG9" s="3">
        <f t="shared" si="1"/>
        <v>60.075600000000009</v>
      </c>
    </row>
    <row r="10" spans="1:33" ht="24.75" customHeight="1" x14ac:dyDescent="0.2">
      <c r="A10" s="4" t="s">
        <v>11</v>
      </c>
      <c r="B10" s="4" t="s">
        <v>0</v>
      </c>
      <c r="C10" s="3">
        <v>702</v>
      </c>
      <c r="D10" s="2"/>
      <c r="E10" s="2"/>
      <c r="F10" s="4" t="s">
        <v>11</v>
      </c>
      <c r="G10" s="4" t="s">
        <v>0</v>
      </c>
      <c r="H10" s="3">
        <v>9</v>
      </c>
      <c r="K10" s="4" t="s">
        <v>11</v>
      </c>
      <c r="L10" s="4" t="s">
        <v>0</v>
      </c>
      <c r="M10" s="3">
        <v>10</v>
      </c>
      <c r="P10" s="6" t="s">
        <v>12</v>
      </c>
      <c r="Q10" s="6" t="s">
        <v>3</v>
      </c>
      <c r="R10" s="6">
        <v>79.245999999999995</v>
      </c>
      <c r="S10" s="6">
        <v>55</v>
      </c>
      <c r="T10" s="6">
        <v>53.534999999999997</v>
      </c>
      <c r="U10" s="6">
        <v>57.271000000000001</v>
      </c>
      <c r="V10" s="6">
        <v>55.713999999999999</v>
      </c>
      <c r="W10" s="5">
        <f t="shared" si="0"/>
        <v>60.153199999999991</v>
      </c>
      <c r="Z10" s="6" t="s">
        <v>12</v>
      </c>
      <c r="AA10" s="6" t="s">
        <v>3</v>
      </c>
      <c r="AB10" s="6">
        <v>64.661000000000001</v>
      </c>
      <c r="AC10" s="6">
        <v>57.689</v>
      </c>
      <c r="AD10" s="6">
        <v>59.203000000000003</v>
      </c>
      <c r="AE10" s="6">
        <v>51.856000000000002</v>
      </c>
      <c r="AF10" s="6">
        <v>64.405000000000001</v>
      </c>
      <c r="AG10" s="5">
        <f t="shared" si="1"/>
        <v>59.562799999999996</v>
      </c>
    </row>
    <row r="11" spans="1:33" ht="24.75" customHeight="1" x14ac:dyDescent="0.2">
      <c r="A11" s="6" t="s">
        <v>10</v>
      </c>
      <c r="B11" s="6" t="s">
        <v>3</v>
      </c>
      <c r="C11" s="5">
        <v>276</v>
      </c>
      <c r="D11" s="2"/>
      <c r="E11" s="2"/>
      <c r="F11" s="6" t="s">
        <v>10</v>
      </c>
      <c r="G11" s="6" t="s">
        <v>3</v>
      </c>
      <c r="H11" s="5">
        <v>5</v>
      </c>
      <c r="I11">
        <v>4</v>
      </c>
      <c r="K11" s="6" t="s">
        <v>10</v>
      </c>
      <c r="L11" s="6" t="s">
        <v>3</v>
      </c>
      <c r="M11" s="5">
        <v>9</v>
      </c>
      <c r="P11" s="4" t="s">
        <v>11</v>
      </c>
      <c r="Q11" s="4" t="s">
        <v>0</v>
      </c>
      <c r="R11" s="4">
        <v>51.478000000000002</v>
      </c>
      <c r="S11" s="4">
        <v>52.344999999999999</v>
      </c>
      <c r="T11" s="4">
        <v>53.075000000000003</v>
      </c>
      <c r="U11" s="4">
        <v>51.039000000000001</v>
      </c>
      <c r="V11" s="4">
        <v>67.119</v>
      </c>
      <c r="W11" s="3">
        <f t="shared" si="0"/>
        <v>55.011200000000009</v>
      </c>
      <c r="Z11" s="4" t="s">
        <v>11</v>
      </c>
      <c r="AA11" s="4" t="s">
        <v>0</v>
      </c>
      <c r="AB11" s="4">
        <v>56.726999999999997</v>
      </c>
      <c r="AC11" s="4">
        <v>54.643999999999998</v>
      </c>
      <c r="AD11" s="4">
        <v>67.676000000000002</v>
      </c>
      <c r="AE11" s="4">
        <v>60.802999999999997</v>
      </c>
      <c r="AF11" s="4">
        <v>67.475999999999999</v>
      </c>
      <c r="AG11" s="3">
        <f t="shared" si="1"/>
        <v>61.465200000000003</v>
      </c>
    </row>
    <row r="12" spans="1:33" ht="24.75" customHeight="1" x14ac:dyDescent="0.2">
      <c r="A12" s="6" t="s">
        <v>8</v>
      </c>
      <c r="B12" s="6" t="s">
        <v>3</v>
      </c>
      <c r="C12" s="5">
        <v>752</v>
      </c>
      <c r="D12" s="2"/>
      <c r="E12" s="2"/>
      <c r="F12" s="6" t="s">
        <v>8</v>
      </c>
      <c r="G12" s="6" t="s">
        <v>3</v>
      </c>
      <c r="H12" s="5">
        <v>3</v>
      </c>
      <c r="K12" s="6" t="s">
        <v>8</v>
      </c>
      <c r="L12" s="6" t="s">
        <v>3</v>
      </c>
      <c r="M12" s="5">
        <v>8</v>
      </c>
      <c r="P12" s="6" t="s">
        <v>10</v>
      </c>
      <c r="Q12" s="6" t="s">
        <v>3</v>
      </c>
      <c r="R12" s="6">
        <v>49.244</v>
      </c>
      <c r="S12" s="6">
        <v>48.765000000000001</v>
      </c>
      <c r="T12" s="6">
        <v>49.518000000000001</v>
      </c>
      <c r="U12" s="6">
        <v>48.26</v>
      </c>
      <c r="V12" s="6">
        <v>60.877000000000002</v>
      </c>
      <c r="W12" s="5">
        <f t="shared" si="0"/>
        <v>51.332799999999999</v>
      </c>
      <c r="Z12" s="6" t="s">
        <v>10</v>
      </c>
      <c r="AA12" s="6" t="s">
        <v>3</v>
      </c>
      <c r="AB12" s="6">
        <v>61.741</v>
      </c>
      <c r="AC12" s="6">
        <v>66.602999999999994</v>
      </c>
      <c r="AD12" s="6">
        <v>64.031000000000006</v>
      </c>
      <c r="AE12" s="6">
        <v>65.191999999999993</v>
      </c>
      <c r="AF12" s="6">
        <v>60.728999999999999</v>
      </c>
      <c r="AG12" s="5">
        <f t="shared" si="1"/>
        <v>63.659199999999998</v>
      </c>
    </row>
    <row r="13" spans="1:33" ht="24.75" customHeight="1" x14ac:dyDescent="0.2">
      <c r="A13" s="6" t="s">
        <v>9</v>
      </c>
      <c r="B13" s="6" t="s">
        <v>3</v>
      </c>
      <c r="C13" s="5">
        <v>136</v>
      </c>
      <c r="D13" s="2"/>
      <c r="E13" s="2"/>
      <c r="F13" s="6" t="s">
        <v>9</v>
      </c>
      <c r="G13" s="6" t="s">
        <v>3</v>
      </c>
      <c r="H13" s="5">
        <v>4</v>
      </c>
      <c r="K13" s="6" t="s">
        <v>9</v>
      </c>
      <c r="L13" s="6" t="s">
        <v>3</v>
      </c>
      <c r="M13" s="5">
        <v>6</v>
      </c>
      <c r="P13" s="6" t="s">
        <v>8</v>
      </c>
      <c r="Q13" s="6" t="s">
        <v>3</v>
      </c>
      <c r="R13" s="6">
        <v>72.111000000000004</v>
      </c>
      <c r="S13" s="6">
        <v>60.082999999999998</v>
      </c>
      <c r="T13" s="6">
        <v>53.253999999999998</v>
      </c>
      <c r="U13" s="6">
        <v>54.036999999999999</v>
      </c>
      <c r="V13" s="6">
        <v>58.411999999999999</v>
      </c>
      <c r="W13" s="5">
        <f t="shared" si="0"/>
        <v>59.5794</v>
      </c>
      <c r="Z13" s="6" t="s">
        <v>8</v>
      </c>
      <c r="AA13" s="6" t="s">
        <v>3</v>
      </c>
      <c r="AB13" s="6">
        <v>54.671999999999997</v>
      </c>
      <c r="AC13" s="6">
        <v>57.628</v>
      </c>
      <c r="AD13" s="6">
        <v>64.350999999999999</v>
      </c>
      <c r="AE13" s="6">
        <v>57.454000000000001</v>
      </c>
      <c r="AF13" s="6">
        <v>58.6</v>
      </c>
      <c r="AG13" s="5">
        <f t="shared" si="1"/>
        <v>58.541000000000011</v>
      </c>
    </row>
    <row r="14" spans="1:33" ht="24.75" customHeight="1" x14ac:dyDescent="0.2">
      <c r="A14" s="4" t="s">
        <v>7</v>
      </c>
      <c r="B14" s="4" t="s">
        <v>0</v>
      </c>
      <c r="C14" s="3">
        <v>876</v>
      </c>
      <c r="D14" s="2"/>
      <c r="E14" s="2"/>
      <c r="F14" s="4" t="s">
        <v>7</v>
      </c>
      <c r="G14" s="4" t="s">
        <v>0</v>
      </c>
      <c r="H14" s="3">
        <v>10</v>
      </c>
      <c r="K14" s="4" t="s">
        <v>7</v>
      </c>
      <c r="L14" s="4" t="s">
        <v>0</v>
      </c>
      <c r="M14" s="3">
        <v>15</v>
      </c>
      <c r="P14" s="4" t="s">
        <v>7</v>
      </c>
      <c r="Q14" s="4" t="s">
        <v>0</v>
      </c>
      <c r="R14" s="4">
        <v>36.204999999999998</v>
      </c>
      <c r="S14" s="4">
        <v>44.988</v>
      </c>
      <c r="T14" s="4">
        <v>58.082000000000001</v>
      </c>
      <c r="U14" s="4">
        <v>70.527000000000001</v>
      </c>
      <c r="V14" s="4">
        <v>68.87</v>
      </c>
      <c r="W14" s="3">
        <f t="shared" si="0"/>
        <v>55.734400000000008</v>
      </c>
      <c r="Z14" s="4" t="s">
        <v>7</v>
      </c>
      <c r="AA14" s="4" t="s">
        <v>0</v>
      </c>
      <c r="AB14" s="4">
        <v>50.755000000000003</v>
      </c>
      <c r="AC14" s="4">
        <v>65.319000000000003</v>
      </c>
      <c r="AD14" s="4">
        <v>67.774000000000001</v>
      </c>
      <c r="AE14" s="4">
        <v>69.92</v>
      </c>
      <c r="AF14" s="4">
        <v>71.686000000000007</v>
      </c>
      <c r="AG14" s="3">
        <f t="shared" si="1"/>
        <v>65.090800000000016</v>
      </c>
    </row>
    <row r="15" spans="1:33" ht="24.75" customHeight="1" x14ac:dyDescent="0.2">
      <c r="A15" s="6" t="s">
        <v>6</v>
      </c>
      <c r="B15" s="6" t="s">
        <v>3</v>
      </c>
      <c r="C15" s="5">
        <v>342</v>
      </c>
      <c r="D15" s="2"/>
      <c r="E15" s="2"/>
      <c r="F15" s="6" t="s">
        <v>6</v>
      </c>
      <c r="G15" s="6" t="s">
        <v>3</v>
      </c>
      <c r="H15" s="5">
        <v>7</v>
      </c>
      <c r="K15" s="6" t="s">
        <v>6</v>
      </c>
      <c r="L15" s="6" t="s">
        <v>3</v>
      </c>
      <c r="M15" s="5">
        <v>7</v>
      </c>
      <c r="P15" s="6" t="s">
        <v>6</v>
      </c>
      <c r="Q15" s="6" t="s">
        <v>3</v>
      </c>
      <c r="R15" s="6">
        <v>69.37</v>
      </c>
      <c r="S15" s="6">
        <v>61.000999999999998</v>
      </c>
      <c r="T15" s="6">
        <v>55.206000000000003</v>
      </c>
      <c r="U15" s="6">
        <v>67.037000000000006</v>
      </c>
      <c r="V15" s="6">
        <v>68.212999999999994</v>
      </c>
      <c r="W15" s="5">
        <f t="shared" si="0"/>
        <v>64.165400000000005</v>
      </c>
      <c r="Z15" s="6" t="s">
        <v>6</v>
      </c>
      <c r="AA15" s="6" t="s">
        <v>3</v>
      </c>
      <c r="AB15" s="6">
        <v>68.123000000000005</v>
      </c>
      <c r="AC15" s="6">
        <v>57.475999999999999</v>
      </c>
      <c r="AD15" s="6">
        <v>65.254000000000005</v>
      </c>
      <c r="AE15" s="6">
        <v>61.457000000000001</v>
      </c>
      <c r="AF15" s="6">
        <v>57.277000000000001</v>
      </c>
      <c r="AG15" s="5">
        <f t="shared" si="1"/>
        <v>61.917400000000001</v>
      </c>
    </row>
    <row r="16" spans="1:33" ht="24.75" customHeight="1" x14ac:dyDescent="0.2">
      <c r="A16" s="6" t="s">
        <v>5</v>
      </c>
      <c r="B16" s="6" t="s">
        <v>3</v>
      </c>
      <c r="C16" s="5">
        <v>355</v>
      </c>
      <c r="D16" s="2"/>
      <c r="E16" s="2"/>
      <c r="F16" s="6" t="s">
        <v>5</v>
      </c>
      <c r="G16" s="6" t="s">
        <v>3</v>
      </c>
      <c r="H16" s="5">
        <v>7</v>
      </c>
      <c r="K16" s="6" t="s">
        <v>5</v>
      </c>
      <c r="L16" s="6" t="s">
        <v>3</v>
      </c>
      <c r="M16" s="5">
        <v>12</v>
      </c>
      <c r="P16" s="6" t="s">
        <v>5</v>
      </c>
      <c r="Q16" s="6" t="s">
        <v>3</v>
      </c>
      <c r="R16" s="6">
        <v>67.037000000000006</v>
      </c>
      <c r="S16" s="6">
        <v>51.826000000000001</v>
      </c>
      <c r="T16" s="6">
        <v>48.317</v>
      </c>
      <c r="U16" s="6">
        <v>40.125</v>
      </c>
      <c r="V16" s="6">
        <v>47.116999999999997</v>
      </c>
      <c r="W16" s="5">
        <f t="shared" si="0"/>
        <v>50.884399999999999</v>
      </c>
      <c r="Z16" s="6" t="s">
        <v>5</v>
      </c>
      <c r="AA16" s="6" t="s">
        <v>3</v>
      </c>
      <c r="AB16" s="6">
        <v>52.408000000000001</v>
      </c>
      <c r="AC16" s="6">
        <v>52.271999999999998</v>
      </c>
      <c r="AD16" s="6">
        <v>50.164000000000001</v>
      </c>
      <c r="AE16" s="6">
        <v>52.408000000000001</v>
      </c>
      <c r="AF16" s="6">
        <v>59.268000000000001</v>
      </c>
      <c r="AG16" s="5">
        <f t="shared" si="1"/>
        <v>53.303999999999995</v>
      </c>
    </row>
    <row r="17" spans="1:33" ht="24.75" customHeight="1" x14ac:dyDescent="0.2">
      <c r="A17" s="6" t="s">
        <v>4</v>
      </c>
      <c r="B17" s="6" t="s">
        <v>3</v>
      </c>
      <c r="C17" s="5">
        <v>318</v>
      </c>
      <c r="D17" s="2"/>
      <c r="E17" s="2"/>
      <c r="F17" s="6" t="s">
        <v>4</v>
      </c>
      <c r="G17" s="6" t="s">
        <v>3</v>
      </c>
      <c r="H17" s="5">
        <v>4</v>
      </c>
      <c r="K17" s="6" t="s">
        <v>4</v>
      </c>
      <c r="L17" s="6" t="s">
        <v>3</v>
      </c>
      <c r="M17" s="5">
        <v>7</v>
      </c>
      <c r="P17" s="6" t="s">
        <v>4</v>
      </c>
      <c r="Q17" s="6" t="s">
        <v>3</v>
      </c>
      <c r="R17" s="6">
        <v>61.55</v>
      </c>
      <c r="S17" s="6">
        <v>53.746000000000002</v>
      </c>
      <c r="T17" s="6">
        <v>48.082000000000001</v>
      </c>
      <c r="U17" s="6">
        <v>42.686999999999998</v>
      </c>
      <c r="V17" s="6">
        <v>45.155999999999999</v>
      </c>
      <c r="W17" s="5">
        <f t="shared" si="0"/>
        <v>50.244199999999999</v>
      </c>
      <c r="Z17" s="6" t="s">
        <v>4</v>
      </c>
      <c r="AA17" s="6" t="s">
        <v>3</v>
      </c>
      <c r="AB17" s="6">
        <v>58.593000000000004</v>
      </c>
      <c r="AC17" s="6">
        <v>44.32</v>
      </c>
      <c r="AD17" s="6">
        <v>52.408000000000001</v>
      </c>
      <c r="AE17" s="6">
        <v>53.674999999999997</v>
      </c>
      <c r="AF17" s="6">
        <v>54.262999999999998</v>
      </c>
      <c r="AG17" s="5">
        <f t="shared" si="1"/>
        <v>52.651800000000001</v>
      </c>
    </row>
    <row r="18" spans="1:33" ht="24.75" customHeight="1" x14ac:dyDescent="0.2">
      <c r="A18" s="4" t="s">
        <v>2</v>
      </c>
      <c r="B18" s="4" t="s">
        <v>0</v>
      </c>
      <c r="C18" s="3">
        <v>730</v>
      </c>
      <c r="D18" s="2"/>
      <c r="E18" s="2"/>
      <c r="F18" s="4" t="s">
        <v>2</v>
      </c>
      <c r="G18" s="4" t="s">
        <v>0</v>
      </c>
      <c r="H18" s="3">
        <v>4</v>
      </c>
      <c r="K18" s="4" t="s">
        <v>2</v>
      </c>
      <c r="L18" s="4" t="s">
        <v>0</v>
      </c>
      <c r="M18" s="3">
        <v>8</v>
      </c>
      <c r="P18" s="4" t="s">
        <v>2</v>
      </c>
      <c r="Q18" s="4" t="s">
        <v>0</v>
      </c>
      <c r="R18" s="4">
        <v>65.051000000000002</v>
      </c>
      <c r="S18" s="4">
        <v>52.633000000000003</v>
      </c>
      <c r="T18" s="4">
        <v>39.936</v>
      </c>
      <c r="U18" s="4">
        <v>48.863</v>
      </c>
      <c r="V18" s="4">
        <v>74.319999999999993</v>
      </c>
      <c r="W18" s="3">
        <f t="shared" si="0"/>
        <v>56.160600000000002</v>
      </c>
      <c r="Z18" s="4" t="s">
        <v>2</v>
      </c>
      <c r="AA18" s="4" t="s">
        <v>0</v>
      </c>
      <c r="AB18" s="4">
        <v>68.903999999999996</v>
      </c>
      <c r="AC18" s="4">
        <v>64.861000000000004</v>
      </c>
      <c r="AD18" s="4">
        <v>66.951999999999998</v>
      </c>
      <c r="AE18" s="4">
        <v>72.257999999999996</v>
      </c>
      <c r="AF18" s="4">
        <v>71.58</v>
      </c>
      <c r="AG18" s="3">
        <f t="shared" si="1"/>
        <v>68.910999999999987</v>
      </c>
    </row>
    <row r="19" spans="1:33" ht="24.75" customHeight="1" x14ac:dyDescent="0.2">
      <c r="A19" s="4" t="s">
        <v>1</v>
      </c>
      <c r="B19" s="4" t="s">
        <v>0</v>
      </c>
      <c r="C19" s="3">
        <v>1155</v>
      </c>
      <c r="D19" s="2"/>
      <c r="E19" s="2"/>
      <c r="F19" s="4" t="s">
        <v>1</v>
      </c>
      <c r="G19" s="4" t="s">
        <v>0</v>
      </c>
      <c r="H19" s="3">
        <v>11</v>
      </c>
      <c r="K19" s="4" t="s">
        <v>1</v>
      </c>
      <c r="L19" s="4" t="s">
        <v>0</v>
      </c>
      <c r="M19" s="3">
        <v>15</v>
      </c>
      <c r="P19" s="4" t="s">
        <v>1</v>
      </c>
      <c r="Q19" s="4" t="s">
        <v>0</v>
      </c>
      <c r="R19" s="4">
        <v>75.471999999999994</v>
      </c>
      <c r="S19" s="4">
        <v>63.811999999999998</v>
      </c>
      <c r="T19" s="4">
        <v>65.863</v>
      </c>
      <c r="U19" s="4">
        <v>85.234999999999999</v>
      </c>
      <c r="V19" s="4">
        <v>87.463999999999999</v>
      </c>
      <c r="W19" s="3">
        <f t="shared" si="0"/>
        <v>75.569199999999995</v>
      </c>
      <c r="Z19" s="4" t="s">
        <v>1</v>
      </c>
      <c r="AA19" s="4" t="s">
        <v>0</v>
      </c>
      <c r="AB19" s="4">
        <v>83.546000000000006</v>
      </c>
      <c r="AC19" s="4">
        <v>77.465999999999994</v>
      </c>
      <c r="AD19" s="4">
        <v>80.623000000000005</v>
      </c>
      <c r="AE19" s="4">
        <v>85.147000000000006</v>
      </c>
      <c r="AF19" s="4">
        <v>91.269000000000005</v>
      </c>
      <c r="AG19" s="3">
        <f t="shared" si="1"/>
        <v>83.610199999999992</v>
      </c>
    </row>
    <row r="20" spans="1:33" ht="24.75" customHeight="1" x14ac:dyDescent="0.2">
      <c r="A20" s="2"/>
      <c r="B20" s="2"/>
      <c r="C20" s="2"/>
      <c r="D20" s="2"/>
      <c r="E20" s="2"/>
      <c r="F20" s="1"/>
      <c r="G20" s="1"/>
      <c r="H20" s="1"/>
    </row>
    <row r="21" spans="1:33" ht="24.75" customHeight="1" x14ac:dyDescent="0.2">
      <c r="A21" s="2"/>
      <c r="B21" s="2"/>
      <c r="C21" s="2"/>
      <c r="D21" s="2"/>
      <c r="E21" s="2"/>
      <c r="F21" s="1"/>
      <c r="G21" s="1"/>
      <c r="H21" s="1"/>
    </row>
    <row r="22" spans="1:33" ht="24.75" customHeight="1" x14ac:dyDescent="0.2">
      <c r="A22" s="2" t="s">
        <v>34</v>
      </c>
      <c r="B22" s="2"/>
      <c r="C22" s="2"/>
      <c r="D22" s="2"/>
      <c r="E22" s="2"/>
      <c r="F22" s="1"/>
      <c r="G22" s="1"/>
      <c r="H22" s="1"/>
    </row>
    <row r="23" spans="1:33" ht="24.75" customHeight="1" x14ac:dyDescent="0.2">
      <c r="A23" s="2"/>
      <c r="B23" s="2"/>
      <c r="C23" s="2"/>
      <c r="D23" s="2"/>
      <c r="E23" s="2"/>
      <c r="F23" s="1"/>
      <c r="G23" s="1"/>
      <c r="H23" s="1"/>
    </row>
    <row r="24" spans="1:33" ht="24.75" customHeight="1" x14ac:dyDescent="0.2">
      <c r="A24" s="2"/>
      <c r="B24" s="2"/>
      <c r="C24" s="2"/>
      <c r="D24" s="2"/>
      <c r="E24" s="2"/>
      <c r="F24" s="1"/>
      <c r="G24" s="1"/>
      <c r="H24" s="1"/>
    </row>
    <row r="25" spans="1:33" ht="24.75" customHeight="1" x14ac:dyDescent="0.2">
      <c r="A25" s="2"/>
      <c r="B25" s="2"/>
      <c r="C25" s="2"/>
      <c r="D25" s="2"/>
      <c r="E25" s="2"/>
      <c r="F25" s="1"/>
      <c r="G25" s="1"/>
      <c r="H25" s="1"/>
    </row>
    <row r="26" spans="1:33" ht="24.75" customHeight="1" x14ac:dyDescent="0.2">
      <c r="A26" s="2"/>
      <c r="B26" s="2"/>
      <c r="C26" s="2"/>
      <c r="D26" s="2"/>
      <c r="E26" s="2"/>
      <c r="F26" s="1"/>
      <c r="G26" s="1"/>
      <c r="H26" s="1"/>
    </row>
    <row r="27" spans="1:33" ht="24.75" customHeight="1" x14ac:dyDescent="0.2"/>
    <row r="28" spans="1:33" ht="24.75" customHeight="1" x14ac:dyDescent="0.2"/>
    <row r="29" spans="1:33" ht="24.75" customHeight="1" x14ac:dyDescent="0.2"/>
    <row r="30" spans="1:33" ht="24.75" customHeight="1" x14ac:dyDescent="0.2"/>
    <row r="31" spans="1:33" ht="24.75" customHeight="1" x14ac:dyDescent="0.2"/>
    <row r="32" spans="1:33" ht="24.75" customHeight="1" x14ac:dyDescent="0.2"/>
    <row r="33" customFormat="1" ht="24.75" customHeight="1" x14ac:dyDescent="0.2"/>
    <row r="34" customFormat="1" ht="24.75" customHeight="1" x14ac:dyDescent="0.2"/>
    <row r="35" customFormat="1" ht="24.75" customHeight="1" x14ac:dyDescent="0.2"/>
    <row r="36" customFormat="1" ht="24.75" customHeight="1" x14ac:dyDescent="0.2"/>
    <row r="37" customFormat="1" ht="24.75" customHeight="1" x14ac:dyDescent="0.2"/>
    <row r="38" customFormat="1" ht="24.75" customHeight="1" x14ac:dyDescent="0.2"/>
    <row r="39" customFormat="1" ht="24.75" customHeight="1" x14ac:dyDescent="0.2"/>
    <row r="40" customFormat="1" ht="24.75" customHeight="1" x14ac:dyDescent="0.2"/>
    <row r="41" customFormat="1" ht="24.75" customHeight="1" x14ac:dyDescent="0.2"/>
    <row r="42" customFormat="1" ht="24.75" customHeight="1" x14ac:dyDescent="0.2"/>
    <row r="43" customFormat="1" ht="24.75" customHeight="1" x14ac:dyDescent="0.2"/>
    <row r="44" customFormat="1" ht="24.75" customHeight="1" x14ac:dyDescent="0.2"/>
    <row r="45" customFormat="1" ht="24.75" customHeight="1" x14ac:dyDescent="0.2"/>
    <row r="46" customFormat="1" ht="24.75" customHeight="1" x14ac:dyDescent="0.2"/>
    <row r="47" customFormat="1" ht="24.75" customHeight="1" x14ac:dyDescent="0.2"/>
    <row r="48" customFormat="1" ht="24.75" customHeight="1" x14ac:dyDescent="0.2"/>
    <row r="49" customFormat="1" ht="24.75" customHeight="1" x14ac:dyDescent="0.2"/>
    <row r="50" customFormat="1" ht="24.75" customHeight="1" x14ac:dyDescent="0.2"/>
    <row r="51" customFormat="1" ht="24.75" customHeight="1" x14ac:dyDescent="0.2"/>
    <row r="52" customFormat="1" ht="24.75" customHeight="1" x14ac:dyDescent="0.2"/>
    <row r="53" customFormat="1" ht="24.75" customHeight="1" x14ac:dyDescent="0.2"/>
    <row r="54" customFormat="1" ht="24.75" customHeight="1" x14ac:dyDescent="0.2"/>
    <row r="55" customFormat="1" ht="24.75" customHeight="1" x14ac:dyDescent="0.2"/>
    <row r="56" customFormat="1" ht="24.75" customHeight="1" x14ac:dyDescent="0.2"/>
    <row r="57" customFormat="1" ht="24.75" customHeight="1" x14ac:dyDescent="0.2"/>
    <row r="58" customFormat="1" ht="24.75" customHeight="1" x14ac:dyDescent="0.2"/>
    <row r="59" customFormat="1" ht="24.75" customHeight="1" x14ac:dyDescent="0.2"/>
    <row r="60" customFormat="1" ht="24.75" customHeight="1" x14ac:dyDescent="0.2"/>
    <row r="61" customFormat="1" ht="24.75" customHeight="1" x14ac:dyDescent="0.2"/>
    <row r="62" customFormat="1" ht="24.75" customHeight="1" x14ac:dyDescent="0.2"/>
    <row r="63" customFormat="1" ht="24.75" customHeight="1" x14ac:dyDescent="0.2"/>
    <row r="64" customFormat="1" ht="24.75" customHeight="1" x14ac:dyDescent="0.2"/>
    <row r="65" customFormat="1" ht="24.75" customHeight="1" x14ac:dyDescent="0.2"/>
    <row r="66" customFormat="1" ht="24.75" customHeight="1" x14ac:dyDescent="0.2"/>
    <row r="67" customFormat="1" ht="24.75" customHeight="1" x14ac:dyDescent="0.2"/>
    <row r="68" customFormat="1" ht="24.75" customHeight="1" x14ac:dyDescent="0.2"/>
    <row r="69" customFormat="1" ht="24.75" customHeight="1" x14ac:dyDescent="0.2"/>
    <row r="70" customFormat="1" ht="24.75" customHeight="1" x14ac:dyDescent="0.2"/>
    <row r="71" customFormat="1" ht="24.75" customHeight="1" x14ac:dyDescent="0.2"/>
    <row r="72" customFormat="1" ht="24.75" customHeight="1" x14ac:dyDescent="0.2"/>
    <row r="73" customFormat="1" ht="24.75" customHeight="1" x14ac:dyDescent="0.2"/>
    <row r="74" customFormat="1" ht="24.75" customHeight="1" x14ac:dyDescent="0.2"/>
    <row r="75" customFormat="1" ht="24.75" customHeight="1" x14ac:dyDescent="0.2"/>
    <row r="76" customFormat="1" ht="24.75" customHeight="1" x14ac:dyDescent="0.2"/>
    <row r="77" customFormat="1" ht="24.75" customHeight="1" x14ac:dyDescent="0.2"/>
    <row r="78" customFormat="1" ht="24.75" customHeight="1" x14ac:dyDescent="0.2"/>
    <row r="79" customFormat="1" ht="24.75" customHeight="1" x14ac:dyDescent="0.2"/>
    <row r="80" customFormat="1" ht="24.75" customHeight="1" x14ac:dyDescent="0.2"/>
    <row r="81" customFormat="1" ht="24.75" customHeight="1" x14ac:dyDescent="0.2"/>
    <row r="82" customFormat="1" ht="24.75" customHeight="1" x14ac:dyDescent="0.2"/>
    <row r="83" customFormat="1" ht="24.75" customHeight="1" x14ac:dyDescent="0.2"/>
    <row r="84" customFormat="1" ht="24.75" customHeight="1" x14ac:dyDescent="0.2"/>
    <row r="85" customFormat="1" ht="24.75" customHeight="1" x14ac:dyDescent="0.2"/>
    <row r="86" customFormat="1" ht="24.75" customHeight="1" x14ac:dyDescent="0.2"/>
    <row r="87" customFormat="1" ht="24.75" customHeight="1" x14ac:dyDescent="0.2"/>
    <row r="88" customFormat="1" ht="24.75" customHeight="1" x14ac:dyDescent="0.2"/>
    <row r="89" customFormat="1" ht="24.75" customHeight="1" x14ac:dyDescent="0.2"/>
    <row r="90" customFormat="1" ht="24.75" customHeight="1" x14ac:dyDescent="0.2"/>
    <row r="91" customFormat="1" ht="24.75" customHeight="1" x14ac:dyDescent="0.2"/>
    <row r="92" customFormat="1" ht="24.75" customHeight="1" x14ac:dyDescent="0.2"/>
    <row r="93" customFormat="1" ht="24.75" customHeight="1" x14ac:dyDescent="0.2"/>
    <row r="94" customFormat="1" ht="24.75" customHeight="1" x14ac:dyDescent="0.2"/>
    <row r="95" customFormat="1" ht="24.75" customHeight="1" x14ac:dyDescent="0.2"/>
    <row r="96" customFormat="1" ht="24.75" customHeight="1" x14ac:dyDescent="0.2"/>
    <row r="97" customFormat="1" ht="24.75" customHeight="1" x14ac:dyDescent="0.2"/>
    <row r="98" customFormat="1" ht="24.75" customHeight="1" x14ac:dyDescent="0.2"/>
    <row r="99" customFormat="1" ht="24.75" customHeight="1" x14ac:dyDescent="0.2"/>
    <row r="100" customFormat="1" ht="24.75" customHeight="1" x14ac:dyDescent="0.2"/>
    <row r="101" customFormat="1" ht="24.75" customHeight="1" x14ac:dyDescent="0.2"/>
    <row r="102" customFormat="1" ht="24.75" customHeight="1" x14ac:dyDescent="0.2"/>
    <row r="103" customFormat="1" ht="24.75" customHeight="1" x14ac:dyDescent="0.2"/>
    <row r="104" customFormat="1" ht="24.75" customHeight="1" x14ac:dyDescent="0.2"/>
    <row r="105" customFormat="1" ht="24.75" customHeight="1" x14ac:dyDescent="0.2"/>
    <row r="106" customFormat="1" ht="24.75" customHeight="1" x14ac:dyDescent="0.2"/>
    <row r="107" customFormat="1" ht="24.75" customHeight="1" x14ac:dyDescent="0.2"/>
    <row r="108" customFormat="1" ht="24.75" customHeight="1" x14ac:dyDescent="0.2"/>
    <row r="109" customFormat="1" ht="24.75" customHeight="1" x14ac:dyDescent="0.2"/>
    <row r="110" customFormat="1" ht="24.75" customHeight="1" x14ac:dyDescent="0.2"/>
    <row r="111" customFormat="1" ht="24.75" customHeight="1" x14ac:dyDescent="0.2"/>
    <row r="112" customFormat="1" ht="24.75" customHeight="1" x14ac:dyDescent="0.2"/>
    <row r="113" customFormat="1" ht="24.75" customHeight="1" x14ac:dyDescent="0.2"/>
    <row r="114" customFormat="1" ht="24.75" customHeight="1" x14ac:dyDescent="0.2"/>
    <row r="115" customFormat="1" ht="24.75" customHeight="1" x14ac:dyDescent="0.2"/>
    <row r="116" customFormat="1" ht="24.75" customHeight="1" x14ac:dyDescent="0.2"/>
    <row r="117" customFormat="1" ht="24.75" customHeight="1" x14ac:dyDescent="0.2"/>
    <row r="118" customFormat="1" ht="24.75" customHeight="1" x14ac:dyDescent="0.2"/>
    <row r="119" customFormat="1" ht="24.75" customHeight="1" x14ac:dyDescent="0.2"/>
    <row r="120" customFormat="1" ht="24.75" customHeight="1" x14ac:dyDescent="0.2"/>
    <row r="121" customFormat="1" ht="24.75" customHeight="1" x14ac:dyDescent="0.2"/>
    <row r="122" customFormat="1" ht="24.75" customHeight="1" x14ac:dyDescent="0.2"/>
    <row r="123" customFormat="1" ht="24.75" customHeight="1" x14ac:dyDescent="0.2"/>
    <row r="124" customFormat="1" ht="24.75" customHeight="1" x14ac:dyDescent="0.2"/>
    <row r="125" customFormat="1" ht="24.75" customHeight="1" x14ac:dyDescent="0.2"/>
    <row r="126" customFormat="1" ht="24.75" customHeight="1" x14ac:dyDescent="0.2"/>
    <row r="127" customFormat="1" ht="24.75" customHeight="1" x14ac:dyDescent="0.2"/>
    <row r="128" customFormat="1" ht="24.75" customHeight="1" x14ac:dyDescent="0.2"/>
    <row r="129" customFormat="1" ht="24.75" customHeight="1" x14ac:dyDescent="0.2"/>
    <row r="130" customFormat="1" ht="24.75" customHeight="1" x14ac:dyDescent="0.2"/>
    <row r="131" customFormat="1" ht="24.75" customHeight="1" x14ac:dyDescent="0.2"/>
    <row r="132" customFormat="1" ht="24.75" customHeight="1" x14ac:dyDescent="0.2"/>
    <row r="133" customFormat="1" ht="24.75" customHeight="1" x14ac:dyDescent="0.2"/>
    <row r="134" customFormat="1" ht="24.75" customHeight="1" x14ac:dyDescent="0.2"/>
    <row r="135" customFormat="1" ht="24.75" customHeight="1" x14ac:dyDescent="0.2"/>
    <row r="136" customFormat="1" ht="24.75" customHeight="1" x14ac:dyDescent="0.2"/>
    <row r="137" customFormat="1" ht="24.75" customHeight="1" x14ac:dyDescent="0.2"/>
    <row r="138" customFormat="1" ht="24.75" customHeight="1" x14ac:dyDescent="0.2"/>
    <row r="139" customFormat="1" ht="24.75" customHeight="1" x14ac:dyDescent="0.2"/>
    <row r="140" customFormat="1" ht="24.75" customHeight="1" x14ac:dyDescent="0.2"/>
    <row r="141" customFormat="1" ht="24.75" customHeight="1" x14ac:dyDescent="0.2"/>
    <row r="142" customFormat="1" ht="24.75" customHeight="1" x14ac:dyDescent="0.2"/>
    <row r="143" customFormat="1" ht="24.75" customHeight="1" x14ac:dyDescent="0.2"/>
    <row r="144" customFormat="1" ht="24.75" customHeight="1" x14ac:dyDescent="0.2"/>
    <row r="145" customFormat="1" ht="24.75" customHeight="1" x14ac:dyDescent="0.2"/>
    <row r="146" customFormat="1" ht="24.75" customHeight="1" x14ac:dyDescent="0.2"/>
    <row r="147" customFormat="1" ht="24.75" customHeight="1" x14ac:dyDescent="0.2"/>
    <row r="148" customFormat="1" ht="24.75" customHeight="1" x14ac:dyDescent="0.2"/>
    <row r="149" customFormat="1" ht="24.75" customHeight="1" x14ac:dyDescent="0.2"/>
    <row r="150" customFormat="1" ht="24.75" customHeight="1" x14ac:dyDescent="0.2"/>
    <row r="151" customFormat="1" ht="24.75" customHeight="1" x14ac:dyDescent="0.2"/>
    <row r="152" customFormat="1" ht="24.75" customHeight="1" x14ac:dyDescent="0.2"/>
    <row r="153" customFormat="1" ht="24.75" customHeight="1" x14ac:dyDescent="0.2"/>
    <row r="154" customFormat="1" ht="24.75" customHeight="1" x14ac:dyDescent="0.2"/>
    <row r="155" customFormat="1" ht="24.75" customHeight="1" x14ac:dyDescent="0.2"/>
    <row r="156" customFormat="1" ht="24.75" customHeight="1" x14ac:dyDescent="0.2"/>
    <row r="157" customFormat="1" ht="24.75" customHeight="1" x14ac:dyDescent="0.2"/>
    <row r="158" customFormat="1" ht="24.75" customHeight="1" x14ac:dyDescent="0.2"/>
    <row r="159" customFormat="1" ht="24.75" customHeight="1" x14ac:dyDescent="0.2"/>
    <row r="160" customFormat="1" ht="24.75" customHeight="1" x14ac:dyDescent="0.2"/>
    <row r="161" customFormat="1" ht="24.75" customHeight="1" x14ac:dyDescent="0.2"/>
    <row r="162" customFormat="1" ht="24.75" customHeight="1" x14ac:dyDescent="0.2"/>
    <row r="163" customFormat="1" ht="24.75" customHeight="1" x14ac:dyDescent="0.2"/>
    <row r="164" customFormat="1" ht="24.75" customHeight="1" x14ac:dyDescent="0.2"/>
    <row r="165" customFormat="1" ht="24.75" customHeight="1" x14ac:dyDescent="0.2"/>
    <row r="166" customFormat="1" ht="24.75" customHeight="1" x14ac:dyDescent="0.2"/>
    <row r="167" customFormat="1" ht="24.75" customHeight="1" x14ac:dyDescent="0.2"/>
    <row r="168" customFormat="1" ht="24.75" customHeight="1" x14ac:dyDescent="0.2"/>
    <row r="169" customFormat="1" ht="24.75" customHeight="1" x14ac:dyDescent="0.2"/>
    <row r="170" customFormat="1" ht="24.75" customHeight="1" x14ac:dyDescent="0.2"/>
    <row r="171" customFormat="1" ht="24.75" customHeight="1" x14ac:dyDescent="0.2"/>
    <row r="172" customFormat="1" ht="24.75" customHeight="1" x14ac:dyDescent="0.2"/>
    <row r="173" customFormat="1" ht="24.75" customHeight="1" x14ac:dyDescent="0.2"/>
    <row r="174" customFormat="1" ht="24.75" customHeight="1" x14ac:dyDescent="0.2"/>
    <row r="175" customFormat="1" ht="24.75" customHeight="1" x14ac:dyDescent="0.2"/>
    <row r="176" customFormat="1" ht="24.75" customHeight="1" x14ac:dyDescent="0.2"/>
    <row r="177" customFormat="1" ht="24.75" customHeight="1" x14ac:dyDescent="0.2"/>
    <row r="178" customFormat="1" ht="24.75" customHeight="1" x14ac:dyDescent="0.2"/>
    <row r="179" customFormat="1" ht="24.75" customHeight="1" x14ac:dyDescent="0.2"/>
    <row r="180" customFormat="1" ht="24.75" customHeight="1" x14ac:dyDescent="0.2"/>
    <row r="181" customFormat="1" ht="24.75" customHeight="1" x14ac:dyDescent="0.2"/>
    <row r="182" customFormat="1" ht="24.75" customHeight="1" x14ac:dyDescent="0.2"/>
    <row r="183" customFormat="1" ht="24.75" customHeight="1" x14ac:dyDescent="0.2"/>
    <row r="184" customFormat="1" ht="24.75" customHeight="1" x14ac:dyDescent="0.2"/>
    <row r="185" customFormat="1" ht="24.75" customHeight="1" x14ac:dyDescent="0.2"/>
    <row r="186" customFormat="1" ht="24.75" customHeight="1" x14ac:dyDescent="0.2"/>
    <row r="187" customFormat="1" ht="24.75" customHeight="1" x14ac:dyDescent="0.2"/>
    <row r="188" customFormat="1" ht="24.75" customHeight="1" x14ac:dyDescent="0.2"/>
    <row r="189" customFormat="1" ht="24.75" customHeight="1" x14ac:dyDescent="0.2"/>
    <row r="190" customFormat="1" ht="24.75" customHeight="1" x14ac:dyDescent="0.2"/>
    <row r="191" customFormat="1" ht="24.75" customHeight="1" x14ac:dyDescent="0.2"/>
    <row r="192" customFormat="1" ht="24.75" customHeight="1" x14ac:dyDescent="0.2"/>
    <row r="193" customFormat="1" ht="24.75" customHeight="1" x14ac:dyDescent="0.2"/>
    <row r="194" customFormat="1" ht="24.75" customHeight="1" x14ac:dyDescent="0.2"/>
    <row r="195" customFormat="1" ht="24.75" customHeight="1" x14ac:dyDescent="0.2"/>
    <row r="196" customFormat="1" ht="24.75" customHeight="1" x14ac:dyDescent="0.2"/>
    <row r="197" customFormat="1" ht="24.75" customHeight="1" x14ac:dyDescent="0.2"/>
    <row r="198" customFormat="1" ht="24.75" customHeight="1" x14ac:dyDescent="0.2"/>
    <row r="199" customFormat="1" ht="24.75" customHeight="1" x14ac:dyDescent="0.2"/>
    <row r="200" customFormat="1" ht="24.75" customHeight="1" x14ac:dyDescent="0.2"/>
    <row r="201" customFormat="1" ht="24.75" customHeight="1" x14ac:dyDescent="0.2"/>
    <row r="202" customFormat="1" ht="24.75" customHeight="1" x14ac:dyDescent="0.2"/>
    <row r="203" customFormat="1" ht="24.75" customHeight="1" x14ac:dyDescent="0.2"/>
    <row r="204" customFormat="1" ht="24.75" customHeight="1" x14ac:dyDescent="0.2"/>
    <row r="205" customFormat="1" ht="24.75" customHeight="1" x14ac:dyDescent="0.2"/>
    <row r="206" customFormat="1" ht="24.75" customHeight="1" x14ac:dyDescent="0.2"/>
    <row r="207" customFormat="1" ht="24.75" customHeight="1" x14ac:dyDescent="0.2"/>
    <row r="208" customFormat="1" ht="24.75" customHeight="1" x14ac:dyDescent="0.2"/>
    <row r="209" customFormat="1" ht="24.75" customHeight="1" x14ac:dyDescent="0.2"/>
    <row r="210" customFormat="1" ht="24.75" customHeight="1" x14ac:dyDescent="0.2"/>
    <row r="211" customFormat="1" ht="24.75" customHeight="1" x14ac:dyDescent="0.2"/>
    <row r="212" customFormat="1" ht="24.75" customHeight="1" x14ac:dyDescent="0.2"/>
    <row r="213" customFormat="1" ht="24.75" customHeight="1" x14ac:dyDescent="0.2"/>
    <row r="214" customFormat="1" ht="24.75" customHeight="1" x14ac:dyDescent="0.2"/>
    <row r="215" customFormat="1" ht="24.75" customHeight="1" x14ac:dyDescent="0.2"/>
    <row r="216" customFormat="1" ht="24.75" customHeight="1" x14ac:dyDescent="0.2"/>
    <row r="217" customFormat="1" ht="24.75" customHeight="1" x14ac:dyDescent="0.2"/>
    <row r="218" customFormat="1" ht="24.75" customHeight="1" x14ac:dyDescent="0.2"/>
    <row r="219" customFormat="1" ht="24.75" customHeight="1" x14ac:dyDescent="0.2"/>
    <row r="220" customFormat="1" ht="24.75" customHeight="1" x14ac:dyDescent="0.2"/>
    <row r="221" customFormat="1" ht="24.75" customHeight="1" x14ac:dyDescent="0.2"/>
    <row r="222" customFormat="1" ht="24.75" customHeight="1" x14ac:dyDescent="0.2"/>
    <row r="223" customFormat="1" ht="24.75" customHeight="1" x14ac:dyDescent="0.2"/>
    <row r="224" customFormat="1" ht="24.75" customHeight="1" x14ac:dyDescent="0.2"/>
    <row r="225" customFormat="1" ht="24.75" customHeight="1" x14ac:dyDescent="0.2"/>
    <row r="226" customFormat="1" ht="24.75" customHeight="1" x14ac:dyDescent="0.2"/>
    <row r="227" customFormat="1" ht="24.75" customHeight="1" x14ac:dyDescent="0.2"/>
    <row r="228" customFormat="1" ht="24.75" customHeight="1" x14ac:dyDescent="0.2"/>
    <row r="229" customFormat="1" ht="24.75" customHeight="1" x14ac:dyDescent="0.2"/>
    <row r="230" customFormat="1" ht="24.75" customHeight="1" x14ac:dyDescent="0.2"/>
    <row r="231" customFormat="1" ht="24.75" customHeight="1" x14ac:dyDescent="0.2"/>
    <row r="232" customFormat="1" ht="24.75" customHeight="1" x14ac:dyDescent="0.2"/>
    <row r="233" customFormat="1" ht="24.75" customHeight="1" x14ac:dyDescent="0.2"/>
    <row r="234" customFormat="1" ht="24.75" customHeight="1" x14ac:dyDescent="0.2"/>
    <row r="235" customFormat="1" ht="24.75" customHeight="1" x14ac:dyDescent="0.2"/>
    <row r="236" customFormat="1" ht="24.75" customHeight="1" x14ac:dyDescent="0.2"/>
    <row r="237" customFormat="1" ht="24.75" customHeight="1" x14ac:dyDescent="0.2"/>
    <row r="238" customFormat="1" ht="24.75" customHeight="1" x14ac:dyDescent="0.2"/>
    <row r="239" customFormat="1" ht="24.75" customHeight="1" x14ac:dyDescent="0.2"/>
    <row r="240" customFormat="1" ht="24.75" customHeight="1" x14ac:dyDescent="0.2"/>
    <row r="241" customFormat="1" ht="24.75" customHeight="1" x14ac:dyDescent="0.2"/>
    <row r="242" customFormat="1" ht="24.75" customHeight="1" x14ac:dyDescent="0.2"/>
    <row r="243" customFormat="1" ht="24.75" customHeight="1" x14ac:dyDescent="0.2"/>
    <row r="244" customFormat="1" ht="24.75" customHeight="1" x14ac:dyDescent="0.2"/>
    <row r="245" customFormat="1" ht="24.75" customHeight="1" x14ac:dyDescent="0.2"/>
    <row r="246" customFormat="1" ht="24.75" customHeight="1" x14ac:dyDescent="0.2"/>
    <row r="247" customFormat="1" ht="24.75" customHeight="1" x14ac:dyDescent="0.2"/>
    <row r="248" customFormat="1" ht="24.75" customHeight="1" x14ac:dyDescent="0.2"/>
    <row r="249" customFormat="1" ht="24.75" customHeight="1" x14ac:dyDescent="0.2"/>
    <row r="250" customFormat="1" ht="24.75" customHeight="1" x14ac:dyDescent="0.2"/>
    <row r="251" customFormat="1" ht="24.75" customHeight="1" x14ac:dyDescent="0.2"/>
    <row r="252" customFormat="1" ht="24.75" customHeight="1" x14ac:dyDescent="0.2"/>
    <row r="253" customFormat="1" ht="24.75" customHeight="1" x14ac:dyDescent="0.2"/>
    <row r="254" customFormat="1" ht="24.75" customHeight="1" x14ac:dyDescent="0.2"/>
    <row r="255" customFormat="1" ht="24.75" customHeight="1" x14ac:dyDescent="0.2"/>
    <row r="256" customFormat="1" ht="24.75" customHeight="1" x14ac:dyDescent="0.2"/>
    <row r="257" customFormat="1" ht="24.75" customHeight="1" x14ac:dyDescent="0.2"/>
    <row r="258" customFormat="1" ht="24.75" customHeight="1" x14ac:dyDescent="0.2"/>
    <row r="259" customFormat="1" ht="24.75" customHeight="1" x14ac:dyDescent="0.2"/>
    <row r="260" customFormat="1" ht="24.75" customHeight="1" x14ac:dyDescent="0.2"/>
    <row r="261" customFormat="1" ht="24.75" customHeight="1" x14ac:dyDescent="0.2"/>
    <row r="262" customFormat="1" ht="24.75" customHeight="1" x14ac:dyDescent="0.2"/>
    <row r="263" customFormat="1" ht="24.75" customHeight="1" x14ac:dyDescent="0.2"/>
    <row r="264" customFormat="1" ht="24.75" customHeight="1" x14ac:dyDescent="0.2"/>
    <row r="265" customFormat="1" ht="24.75" customHeight="1" x14ac:dyDescent="0.2"/>
    <row r="266" customFormat="1" ht="24.75" customHeight="1" x14ac:dyDescent="0.2"/>
    <row r="267" customFormat="1" ht="24.75" customHeight="1" x14ac:dyDescent="0.2"/>
    <row r="268" customFormat="1" ht="24.75" customHeight="1" x14ac:dyDescent="0.2"/>
    <row r="269" customFormat="1" ht="24.75" customHeight="1" x14ac:dyDescent="0.2"/>
    <row r="270" customFormat="1" ht="24.75" customHeight="1" x14ac:dyDescent="0.2"/>
    <row r="271" customFormat="1" ht="24.75" customHeight="1" x14ac:dyDescent="0.2"/>
    <row r="272" customFormat="1" ht="24.75" customHeight="1" x14ac:dyDescent="0.2"/>
    <row r="273" customFormat="1" ht="24.75" customHeight="1" x14ac:dyDescent="0.2"/>
    <row r="274" customFormat="1" ht="24.75" customHeight="1" x14ac:dyDescent="0.2"/>
    <row r="275" customFormat="1" ht="24.75" customHeight="1" x14ac:dyDescent="0.2"/>
    <row r="276" customFormat="1" ht="24.75" customHeight="1" x14ac:dyDescent="0.2"/>
    <row r="277" customFormat="1" ht="24.75" customHeight="1" x14ac:dyDescent="0.2"/>
    <row r="278" customFormat="1" ht="24.75" customHeight="1" x14ac:dyDescent="0.2"/>
    <row r="279" customFormat="1" ht="24.75" customHeight="1" x14ac:dyDescent="0.2"/>
    <row r="280" customFormat="1" ht="24.75" customHeight="1" x14ac:dyDescent="0.2"/>
    <row r="281" customFormat="1" ht="24.75" customHeight="1" x14ac:dyDescent="0.2"/>
    <row r="282" customFormat="1" ht="24.75" customHeight="1" x14ac:dyDescent="0.2"/>
    <row r="283" customFormat="1" ht="24.75" customHeight="1" x14ac:dyDescent="0.2"/>
    <row r="284" customFormat="1" ht="24.75" customHeight="1" x14ac:dyDescent="0.2"/>
    <row r="285" customFormat="1" ht="24.75" customHeight="1" x14ac:dyDescent="0.2"/>
    <row r="286" customFormat="1" ht="24.75" customHeight="1" x14ac:dyDescent="0.2"/>
    <row r="287" customFormat="1" ht="24.75" customHeight="1" x14ac:dyDescent="0.2"/>
    <row r="288" customFormat="1" ht="24.75" customHeight="1" x14ac:dyDescent="0.2"/>
    <row r="289" customFormat="1" ht="24.75" customHeight="1" x14ac:dyDescent="0.2"/>
    <row r="290" customFormat="1" ht="24.75" customHeight="1" x14ac:dyDescent="0.2"/>
    <row r="291" customFormat="1" ht="24.75" customHeight="1" x14ac:dyDescent="0.2"/>
    <row r="292" customFormat="1" ht="24.75" customHeight="1" x14ac:dyDescent="0.2"/>
    <row r="293" customFormat="1" ht="24.75" customHeight="1" x14ac:dyDescent="0.2"/>
    <row r="294" customFormat="1" ht="24.75" customHeight="1" x14ac:dyDescent="0.2"/>
    <row r="295" customFormat="1" ht="24.75" customHeight="1" x14ac:dyDescent="0.2"/>
    <row r="296" customFormat="1" ht="24.75" customHeight="1" x14ac:dyDescent="0.2"/>
    <row r="297" customFormat="1" ht="24.75" customHeight="1" x14ac:dyDescent="0.2"/>
    <row r="298" customFormat="1" ht="24.75" customHeight="1" x14ac:dyDescent="0.2"/>
    <row r="299" customFormat="1" ht="24.75" customHeight="1" x14ac:dyDescent="0.2"/>
    <row r="300" customFormat="1" ht="24.75" customHeight="1" x14ac:dyDescent="0.2"/>
    <row r="301" customFormat="1" ht="24.75" customHeight="1" x14ac:dyDescent="0.2"/>
    <row r="302" customFormat="1" ht="24.75" customHeight="1" x14ac:dyDescent="0.2"/>
    <row r="303" customFormat="1" ht="24.75" customHeight="1" x14ac:dyDescent="0.2"/>
    <row r="304" customFormat="1" ht="24.75" customHeight="1" x14ac:dyDescent="0.2"/>
    <row r="305" customFormat="1" ht="24.75" customHeight="1" x14ac:dyDescent="0.2"/>
    <row r="306" customFormat="1" ht="24.75" customHeight="1" x14ac:dyDescent="0.2"/>
    <row r="307" customFormat="1" ht="24.75" customHeight="1" x14ac:dyDescent="0.2"/>
    <row r="308" customFormat="1" ht="24.75" customHeight="1" x14ac:dyDescent="0.2"/>
    <row r="309" customFormat="1" ht="24.75" customHeight="1" x14ac:dyDescent="0.2"/>
    <row r="310" customFormat="1" ht="24.75" customHeight="1" x14ac:dyDescent="0.2"/>
    <row r="311" customFormat="1" ht="24.75" customHeight="1" x14ac:dyDescent="0.2"/>
    <row r="312" customFormat="1" ht="24.75" customHeight="1" x14ac:dyDescent="0.2"/>
    <row r="313" customFormat="1" ht="24.75" customHeight="1" x14ac:dyDescent="0.2"/>
    <row r="314" customFormat="1" ht="24.75" customHeight="1" x14ac:dyDescent="0.2"/>
    <row r="315" customFormat="1" ht="24.75" customHeight="1" x14ac:dyDescent="0.2"/>
    <row r="316" customFormat="1" ht="24.75" customHeight="1" x14ac:dyDescent="0.2"/>
    <row r="317" customFormat="1" ht="24.75" customHeight="1" x14ac:dyDescent="0.2"/>
    <row r="318" customFormat="1" ht="24.75" customHeight="1" x14ac:dyDescent="0.2"/>
    <row r="319" customFormat="1" ht="24.75" customHeight="1" x14ac:dyDescent="0.2"/>
    <row r="320" customFormat="1" ht="24.75" customHeight="1" x14ac:dyDescent="0.2"/>
    <row r="321" customFormat="1" ht="24.75" customHeight="1" x14ac:dyDescent="0.2"/>
    <row r="322" customFormat="1" ht="24.75" customHeight="1" x14ac:dyDescent="0.2"/>
    <row r="323" customFormat="1" ht="24.75" customHeight="1" x14ac:dyDescent="0.2"/>
    <row r="324" customFormat="1" ht="24.75" customHeight="1" x14ac:dyDescent="0.2"/>
    <row r="325" customFormat="1" ht="24.75" customHeight="1" x14ac:dyDescent="0.2"/>
    <row r="326" customFormat="1" ht="24.75" customHeight="1" x14ac:dyDescent="0.2"/>
    <row r="327" customFormat="1" ht="24.75" customHeight="1" x14ac:dyDescent="0.2"/>
    <row r="328" customFormat="1" ht="24.75" customHeight="1" x14ac:dyDescent="0.2"/>
    <row r="329" customFormat="1" ht="24.75" customHeight="1" x14ac:dyDescent="0.2"/>
    <row r="330" customFormat="1" ht="24.75" customHeight="1" x14ac:dyDescent="0.2"/>
    <row r="331" customFormat="1" ht="24.75" customHeight="1" x14ac:dyDescent="0.2"/>
    <row r="332" customFormat="1" ht="24.75" customHeight="1" x14ac:dyDescent="0.2"/>
    <row r="333" customFormat="1" ht="24.75" customHeight="1" x14ac:dyDescent="0.2"/>
    <row r="334" customFormat="1" ht="24.75" customHeight="1" x14ac:dyDescent="0.2"/>
    <row r="335" customFormat="1" ht="24.75" customHeight="1" x14ac:dyDescent="0.2"/>
    <row r="336" customFormat="1" ht="24.75" customHeight="1" x14ac:dyDescent="0.2"/>
    <row r="337" customFormat="1" ht="24.75" customHeight="1" x14ac:dyDescent="0.2"/>
    <row r="338" customFormat="1" ht="24.75" customHeight="1" x14ac:dyDescent="0.2"/>
    <row r="339" customFormat="1" ht="24.75" customHeight="1" x14ac:dyDescent="0.2"/>
    <row r="340" customFormat="1" ht="24.75" customHeight="1" x14ac:dyDescent="0.2"/>
    <row r="341" customFormat="1" ht="24.75" customHeight="1" x14ac:dyDescent="0.2"/>
    <row r="342" customFormat="1" ht="24.75" customHeight="1" x14ac:dyDescent="0.2"/>
    <row r="343" customFormat="1" ht="24.75" customHeight="1" x14ac:dyDescent="0.2"/>
    <row r="344" customFormat="1" ht="24.75" customHeight="1" x14ac:dyDescent="0.2"/>
    <row r="345" customFormat="1" ht="24.75" customHeight="1" x14ac:dyDescent="0.2"/>
    <row r="346" customFormat="1" ht="24.75" customHeight="1" x14ac:dyDescent="0.2"/>
    <row r="347" customFormat="1" ht="24.75" customHeight="1" x14ac:dyDescent="0.2"/>
    <row r="348" customFormat="1" ht="24.75" customHeight="1" x14ac:dyDescent="0.2"/>
    <row r="349" customFormat="1" ht="24.75" customHeight="1" x14ac:dyDescent="0.2"/>
    <row r="350" customFormat="1" ht="24.75" customHeight="1" x14ac:dyDescent="0.2"/>
    <row r="351" customFormat="1" ht="24.75" customHeight="1" x14ac:dyDescent="0.2"/>
    <row r="352" customFormat="1" ht="24.75" customHeight="1" x14ac:dyDescent="0.2"/>
    <row r="353" customFormat="1" ht="24.75" customHeight="1" x14ac:dyDescent="0.2"/>
    <row r="354" customFormat="1" ht="24.75" customHeight="1" x14ac:dyDescent="0.2"/>
    <row r="355" customFormat="1" ht="24.75" customHeight="1" x14ac:dyDescent="0.2"/>
    <row r="356" customFormat="1" ht="24.75" customHeight="1" x14ac:dyDescent="0.2"/>
    <row r="357" customFormat="1" ht="24.75" customHeight="1" x14ac:dyDescent="0.2"/>
    <row r="358" customFormat="1" ht="24.75" customHeight="1" x14ac:dyDescent="0.2"/>
    <row r="359" customFormat="1" ht="24.75" customHeight="1" x14ac:dyDescent="0.2"/>
    <row r="360" customFormat="1" ht="24.75" customHeight="1" x14ac:dyDescent="0.2"/>
    <row r="361" customFormat="1" ht="24.75" customHeight="1" x14ac:dyDescent="0.2"/>
    <row r="362" customFormat="1" ht="24.75" customHeight="1" x14ac:dyDescent="0.2"/>
    <row r="363" customFormat="1" ht="24.75" customHeight="1" x14ac:dyDescent="0.2"/>
    <row r="364" customFormat="1" ht="24.75" customHeight="1" x14ac:dyDescent="0.2"/>
    <row r="365" customFormat="1" ht="24.75" customHeight="1" x14ac:dyDescent="0.2"/>
    <row r="366" customFormat="1" ht="24.75" customHeight="1" x14ac:dyDescent="0.2"/>
    <row r="367" customFormat="1" ht="24.75" customHeight="1" x14ac:dyDescent="0.2"/>
    <row r="368" customFormat="1" ht="24.75" customHeight="1" x14ac:dyDescent="0.2"/>
    <row r="369" customFormat="1" ht="24.75" customHeight="1" x14ac:dyDescent="0.2"/>
    <row r="370" customFormat="1" ht="24.75" customHeight="1" x14ac:dyDescent="0.2"/>
    <row r="371" customFormat="1" ht="24.75" customHeight="1" x14ac:dyDescent="0.2"/>
    <row r="372" customFormat="1" ht="24.75" customHeight="1" x14ac:dyDescent="0.2"/>
    <row r="373" customFormat="1" ht="24.75" customHeight="1" x14ac:dyDescent="0.2"/>
    <row r="374" customFormat="1" ht="24.75" customHeight="1" x14ac:dyDescent="0.2"/>
    <row r="375" customFormat="1" ht="24.75" customHeight="1" x14ac:dyDescent="0.2"/>
    <row r="376" customFormat="1" ht="24.75" customHeight="1" x14ac:dyDescent="0.2"/>
    <row r="377" customFormat="1" ht="24.75" customHeight="1" x14ac:dyDescent="0.2"/>
    <row r="378" customFormat="1" ht="24.75" customHeight="1" x14ac:dyDescent="0.2"/>
    <row r="379" customFormat="1" ht="24.75" customHeight="1" x14ac:dyDescent="0.2"/>
    <row r="380" customFormat="1" ht="24.75" customHeight="1" x14ac:dyDescent="0.2"/>
    <row r="381" customFormat="1" ht="24.75" customHeight="1" x14ac:dyDescent="0.2"/>
    <row r="382" customFormat="1" ht="24.75" customHeight="1" x14ac:dyDescent="0.2"/>
  </sheetData>
  <mergeCells count="7">
    <mergeCell ref="R3:W3"/>
    <mergeCell ref="AB3:AG3"/>
    <mergeCell ref="A1:C1"/>
    <mergeCell ref="F1:H1"/>
    <mergeCell ref="K1:M1"/>
    <mergeCell ref="P1:W1"/>
    <mergeCell ref="Z1:AG1"/>
  </mergeCells>
  <pageMargins left="0.7" right="0.7" top="0.75" bottom="0.75" header="0.511811023622047" footer="0.511811023622047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Annette</dc:creator>
  <cp:lastModifiedBy>Annette</cp:lastModifiedBy>
  <dcterms:created xsi:type="dcterms:W3CDTF">2025-05-07T12:49:59Z</dcterms:created>
  <dcterms:modified xsi:type="dcterms:W3CDTF">2025-05-07T12:53:49Z</dcterms:modified>
</cp:coreProperties>
</file>