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9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wyssuser/HMS Dropbox/Johannes Stein/papers/pd02.tokPAINT/z.2nd-submission/z.comments_revised/25-01-21_sent-to-all/TingApproved/25-01-28_tkPAINT-for-Rita/"/>
    </mc:Choice>
  </mc:AlternateContent>
  <xr:revisionPtr revIDLastSave="0" documentId="13_ncr:1_{D77B9909-EA70-3947-8333-C51C4B56C796}" xr6:coauthVersionLast="47" xr6:coauthVersionMax="47" xr10:uidLastSave="{00000000-0000-0000-0000-000000000000}"/>
  <bookViews>
    <workbookView xWindow="25880" yWindow="500" windowWidth="25320" windowHeight="28300" xr2:uid="{6BD20D22-B548-EB4B-8AC7-C43033E3F6B4}"/>
  </bookViews>
  <sheets>
    <sheet name="Acquisition&amp;AnalysisParameter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<sst xmlns="http://schemas.openxmlformats.org/spreadsheetml/2006/main" count="249" uniqueCount="112">
  <si>
    <t>Sample</t>
  </si>
  <si>
    <t>Blocking buffer</t>
  </si>
  <si>
    <t>Exposure time (ms)</t>
  </si>
  <si>
    <t>Frames</t>
  </si>
  <si>
    <t>n.a.</t>
  </si>
  <si>
    <t>HeLa, whole cell</t>
  </si>
  <si>
    <t>HeLa, cryosection (150 nm)</t>
  </si>
  <si>
    <t>Imager</t>
  </si>
  <si>
    <t>Imager conc. (pM)</t>
  </si>
  <si>
    <t>Labeling
(dilution, incubation time)</t>
  </si>
  <si>
    <t>P1</t>
  </si>
  <si>
    <t>~16</t>
  </si>
  <si>
    <t>Laser power after objective (mW)</t>
  </si>
  <si>
    <t>S2</t>
  </si>
  <si>
    <t>Number of datasets</t>
  </si>
  <si>
    <t>R4</t>
  </si>
  <si>
    <t>NeNA (nm)</t>
  </si>
  <si>
    <t>1% gelatin</t>
  </si>
  <si>
    <t>3% BSA + 0.25% Triton-X 100</t>
  </si>
  <si>
    <t>HILO + fluorogenic imagers</t>
  </si>
  <si>
    <t>S3</t>
  </si>
  <si>
    <t>FP2</t>
  </si>
  <si>
    <t>Comment</t>
  </si>
  <si>
    <t>0.5% BSA + 0.2% gelatin
1% gelatin (2x)</t>
  </si>
  <si>
    <t>HILO &amp; tkPAINT P1</t>
  </si>
  <si>
    <t>HILO &amp; tkPAINT R4</t>
  </si>
  <si>
    <t>~100</t>
  </si>
  <si>
    <t>~2000</t>
  </si>
  <si>
    <t>~500</t>
  </si>
  <si>
    <t>~250</t>
  </si>
  <si>
    <t>~1000</t>
  </si>
  <si>
    <t>7.11
9.8
8.77</t>
  </si>
  <si>
    <t>8.06
7.7
10.7
8.28</t>
  </si>
  <si>
    <t>2.98
3.48
2.93</t>
  </si>
  <si>
    <t>8.35
6.34
9.27</t>
  </si>
  <si>
    <t>3.81
4.05
4.21</t>
  </si>
  <si>
    <t>3.68
3.64
4.02</t>
  </si>
  <si>
    <t>tkPAINT Pol II S5p 2ry nanobody &amp; 2ry antibody comparison</t>
  </si>
  <si>
    <t>3.79
3.73
3.71</t>
  </si>
  <si>
    <t>S8</t>
  </si>
  <si>
    <t>3.29
4.28</t>
  </si>
  <si>
    <t>2c, S6</t>
  </si>
  <si>
    <t>1ry Ab: Rabbit Pol II S5p (1:200; overnight) +
2ry Ab:  Donkey a-rabbit (1:200; 60min)</t>
  </si>
  <si>
    <t>1ry Ab: Rabbit Pol II S5p (1:200; 15min) +
 2ry Ab:  Donkey a-rabbit (1:200; 15min)</t>
  </si>
  <si>
    <t>tkPAINT negative controls</t>
  </si>
  <si>
    <t>S6</t>
  </si>
  <si>
    <t>3.91
3.72
3.78</t>
  </si>
  <si>
    <t>1ry Ab: Rabbit Pol II S5p (1:200; 15min) +
2ry Ab:  Donkey a-rabbit (1:200; 15min)</t>
  </si>
  <si>
    <t>1ry Ab: -
 2ry Ab:  Donkey a-rabbit (1:200; 15min)</t>
  </si>
  <si>
    <t>1ry Ab: Rabbit Pol II S5p  +
2ry Nb:  Alpaca a-rabbit
 (both 1:200; pre-incubated for 20min in 20ul PBS, then filled with blocking buffer and incubated for 30 min on sample)</t>
  </si>
  <si>
    <t>1ry Ab:-
2ry Nb:  Alpaca a-rabbit (1:200; 30 min)</t>
  </si>
  <si>
    <t>3.72
3.81
3.51</t>
  </si>
  <si>
    <t>1ry Ab: Rabbit Pol II S5p (1:200; 10min) +
 2ry Ab:   Donkey a-rabbit Alexa 488 (1:200; 10min)</t>
  </si>
  <si>
    <r>
      <t xml:space="preserve">2d, </t>
    </r>
    <r>
      <rPr>
        <i/>
        <sz val="12"/>
        <color theme="1"/>
        <rFont val="Aptos Narrow"/>
        <scheme val="minor"/>
      </rPr>
      <t>phosphatase treated</t>
    </r>
  </si>
  <si>
    <r>
      <t xml:space="preserve">2d, </t>
    </r>
    <r>
      <rPr>
        <i/>
        <sz val="12"/>
        <color theme="1"/>
        <rFont val="Aptos Narrow"/>
        <scheme val="minor"/>
      </rPr>
      <t>not phosphatase treated</t>
    </r>
  </si>
  <si>
    <t>Figure (S=Supplement. Fig, Ext = External data)</t>
  </si>
  <si>
    <t>Pm2</t>
  </si>
  <si>
    <t>Permeabilized vs. non-permeabilized tkPAINT</t>
  </si>
  <si>
    <t>1ry Ab: Mouse Pol II S5p  &amp; Rabbit LAMP1 (both 1:200; 15min)
 +
2ry Ab:  Donkey a-rabbit Pm2 &amp; Goat a-mouse P1(both 1:200; 15min)</t>
  </si>
  <si>
    <t>P1
Pm2</t>
  </si>
  <si>
    <t>~1000
~50</t>
  </si>
  <si>
    <t>Ext2c, S4
(Exchange-PAINT LAMP1 &amp; Pol II)
(non-permeabilized)</t>
  </si>
  <si>
    <t>S4
(permeabilized)</t>
  </si>
  <si>
    <t>1ry Ab: Mouse Pol II S5p 
 +
2ry Ab:  Donkey a-rabbit Pm2</t>
  </si>
  <si>
    <t>2xP1 and 2x Pm2</t>
  </si>
  <si>
    <t>1c,  S2,
Ext3</t>
  </si>
  <si>
    <t>1d, 2a-b, S2, S6, Ext3</t>
  </si>
  <si>
    <t>Mouse tissue tkPAINT</t>
  </si>
  <si>
    <t>S2, S6, S7</t>
  </si>
  <si>
    <t>HeLa, cryosection (250 nm)</t>
  </si>
  <si>
    <t>S7 (250 nm)</t>
  </si>
  <si>
    <t>S7 (500 nm)</t>
  </si>
  <si>
    <t>4.3
5.6</t>
  </si>
  <si>
    <t>5.96
4.74</t>
  </si>
  <si>
    <t>1ry Ab: Mouse Pol II S5p (1:200; overnight) +
2ry Ab:  Goat a-mouse (1:200; 60min)</t>
  </si>
  <si>
    <t>4a-d, S11 (cerebellum)</t>
  </si>
  <si>
    <t>4a-d, S11 (spleen)</t>
  </si>
  <si>
    <t>3.17
3.57</t>
  </si>
  <si>
    <t>3.24
3.53</t>
  </si>
  <si>
    <t>Cryosection thickness screen</t>
  </si>
  <si>
    <t>R3</t>
  </si>
  <si>
    <t>5c</t>
  </si>
  <si>
    <t>Mouse LaminA/C (R2)
Rabbit Pol II S5p (R3)
Mouse SC35 (R4)
(all 1:200; overnight)</t>
  </si>
  <si>
    <t>1x R2
1xR3
1xR4</t>
  </si>
  <si>
    <t>0.5% BSA + 0.2% gelatin</t>
  </si>
  <si>
    <t>R2
R3
R4</t>
  </si>
  <si>
    <t>~500
~500
~1000</t>
  </si>
  <si>
    <t>~24</t>
  </si>
  <si>
    <t>5b, Ext5</t>
  </si>
  <si>
    <t>2b,e, 3a,c,d
S6, S, S10, Ext4</t>
  </si>
  <si>
    <t>~500
~500
~500</t>
  </si>
  <si>
    <t>Nuclear Exchange-tkPAINT, DNA, RNA</t>
  </si>
  <si>
    <t>Picasso DBSCAN
MinLocs</t>
  </si>
  <si>
    <t>Picasso DBSCAN
epsilon (px)</t>
  </si>
  <si>
    <t>5d</t>
  </si>
  <si>
    <t>Poly(dT)-digoxigenin
Mouse a-digoxigenin (1:100; 15 min)
Goat a-mouse (1:100; 15 min)</t>
  </si>
  <si>
    <t>~8</t>
  </si>
  <si>
    <t>Rabbit a-tubulin (1:200; overnight)
Telomer FISH probe</t>
  </si>
  <si>
    <t xml:space="preserve">3% BSA </t>
  </si>
  <si>
    <t>DNA origami data</t>
  </si>
  <si>
    <t>3.1
3.7</t>
  </si>
  <si>
    <t>P1: 2.7,
2.9
Pm2: 2.92, 2.74</t>
  </si>
  <si>
    <t>PhosphatasePol II S5p IF controls</t>
  </si>
  <si>
    <t>3.88
3.42
4.21</t>
  </si>
  <si>
    <t>5.7
5.03
5.57</t>
  </si>
  <si>
    <t>3b, S5, S8a, S9, S10c</t>
  </si>
  <si>
    <t>DNA origami, 20 nm grid</t>
  </si>
  <si>
    <t>Ext1</t>
  </si>
  <si>
    <t>2.7
2.77
2.78</t>
  </si>
  <si>
    <t>5e-f, S12 (3D)</t>
  </si>
  <si>
    <t>5g (3D)</t>
  </si>
  <si>
    <t>The first data set was unintentially acquired at 10% higher laser power,  which however had negligible effect on the NeNA. For quantitative comparisons between HILO &amp; tkPAINT only the three data sets with identical conditions were 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</si>
</sst>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Aptos Narrow"/>
      <family val="2"/>
      <scheme val="minor"/>
    </font>
    <font>
      <b/>
      <sz val="12"/>
      <color theme="1"/>
      <name val="Aptos Narrow"/>
      <scheme val="minor"/>
    </font>
    <font>
      <sz val="12"/>
      <color rgb="FF000000"/>
      <name val="Aptos Narrow"/>
      <family val="2"/>
      <scheme val="minor"/>
    </font>
    <font>
      <i/>
      <sz val="12"/>
      <color theme="1"/>
      <name val="Aptos Narrow"/>
      <scheme val="minor"/>
    </font>
    <font>
      <sz val="7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wrapText="1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wrapText="1"/>
    </xf>
    <xf numFmtId="3" fontId="0" fillId="0" borderId="0" xfId="0" applyNumberFormat="1" applyAlignment="1">
      <alignment horizontal="left" vertical="top"/>
    </xf>
    <xf numFmtId="9" fontId="0" fillId="0" borderId="0" xfId="0" applyNumberFormat="1"/>
    <xf numFmtId="3" fontId="0" fillId="0" borderId="0" xfId="0" applyNumberFormat="1"/>
    <xf numFmtId="3" fontId="0" fillId="0" borderId="0" xfId="0" applyNumberFormat="1" applyAlignment="1">
      <alignment horizontal="left" vertical="top" wrapText="1"/>
    </xf>
    <xf numFmtId="0" fontId="0" fillId="0" borderId="3" xfId="0" applyBorder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0" fillId="0" borderId="4" xfId="0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0" fillId="0" borderId="5" xfId="0" applyBorder="1" applyAlignment="1">
      <alignment horizontal="left" vertical="top" wrapText="1"/>
    </xf>
    <xf numFmtId="3" fontId="0" fillId="0" borderId="5" xfId="0" applyNumberFormat="1" applyBorder="1" applyAlignment="1">
      <alignment horizontal="left" vertical="top"/>
    </xf>
    <xf numFmtId="0" fontId="0" fillId="0" borderId="5" xfId="0" applyBorder="1"/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3" fontId="0" fillId="0" borderId="5" xfId="0" applyNumberFormat="1" applyBorder="1" applyAlignment="1">
      <alignment horizontal="left" vertical="top" wrapText="1"/>
    </xf>
    <xf numFmtId="0" fontId="1" fillId="2" borderId="0" xfId="0" applyFont="1" applyFill="1" applyAlignment="1">
      <alignment horizontal="left" vertical="top"/>
    </xf>
    <xf numFmtId="0" fontId="0" fillId="2" borderId="0" xfId="0" applyFill="1" applyAlignment="1">
      <alignment horizontal="left" vertical="top"/>
    </xf>
    <xf numFmtId="0" fontId="0" fillId="2" borderId="0" xfId="0" applyFill="1" applyAlignment="1">
      <alignment horizontal="left" vertical="top" wrapText="1"/>
    </xf>
    <xf numFmtId="3" fontId="0" fillId="2" borderId="0" xfId="0" applyNumberFormat="1" applyFill="1" applyAlignment="1">
      <alignment horizontal="left" vertical="top"/>
    </xf>
    <xf numFmtId="0" fontId="0" fillId="2" borderId="0" xfId="0" applyFill="1"/>
    <xf numFmtId="0" fontId="1" fillId="2" borderId="1" xfId="0" applyFont="1" applyFill="1" applyBorder="1" applyAlignment="1">
      <alignment horizontal="left" vertical="top"/>
    </xf>
    <xf numFmtId="0" fontId="0" fillId="2" borderId="2" xfId="0" applyFill="1" applyBorder="1" applyAlignment="1">
      <alignment horizontal="left" vertical="top"/>
    </xf>
    <xf numFmtId="0" fontId="0" fillId="2" borderId="2" xfId="0" applyFill="1" applyBorder="1"/>
    <xf numFmtId="0" fontId="1" fillId="2" borderId="1" xfId="0" applyFont="1" applyFill="1" applyBorder="1"/>
    <xf numFmtId="0" fontId="0" fillId="2" borderId="2" xfId="0" applyFill="1" applyBorder="1" applyAlignment="1">
      <alignment horizontal="left" vertical="top" wrapText="1"/>
    </xf>
    <xf numFmtId="0" fontId="1" fillId="2" borderId="3" xfId="0" applyFont="1" applyFill="1" applyBorder="1"/>
    <xf numFmtId="3" fontId="0" fillId="2" borderId="2" xfId="0" applyNumberFormat="1" applyFill="1" applyBorder="1" applyAlignment="1">
      <alignment horizontal="left" vertical="top"/>
    </xf>
    <xf numFmtId="0" fontId="1" fillId="2" borderId="2" xfId="0" applyFont="1" applyFill="1" applyBorder="1" applyAlignment="1">
      <alignment horizontal="left" vertical="top"/>
    </xf>
    <xf numFmtId="0" fontId="1" fillId="2" borderId="2" xfId="0" applyFont="1" applyFill="1" applyBorder="1" applyAlignment="1">
      <alignment wrapText="1"/>
    </xf>
    <xf numFmtId="0" fontId="4" fillId="0" borderId="0" xfId="0" applyFont="1" applyAlignment="1">
      <alignment horizontal="justify" vertical="center" wrapText="1"/>
    </xf>
    <xf numFmtId="3" fontId="4" fillId="0" borderId="0" xfId="0" applyNumberFormat="1" applyFont="1" applyAlignment="1">
      <alignment horizontal="justify" vertical="center" wrapText="1"/>
    </xf>
  </cellXfs>
  <cellStyles count="1">
    <cellStyle name="Normal" xfId="0" builtinId="0"/>
  </cellStyles>
  <dxfs count="3">
    <dxf>
      <fill>
        <patternFill>
          <bgColor theme="9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59A12C-1433-6340-BEA9-39055E6691E8}">
  <dimension ref="A1:O91"/>
  <sheetViews>
    <sheetView tabSelected="1" topLeftCell="I1" zoomScale="108" zoomScaleNormal="108" workbookViewId="0">
      <pane ySplit="1" topLeftCell="A2" activePane="bottomLeft" state="frozen"/>
      <selection pane="bottomLeft" activeCell="M11" sqref="M11"/>
    </sheetView>
  </sheetViews>
  <sheetFormatPr baseColWidth="10" defaultRowHeight="16" x14ac:dyDescent="0.2"/>
  <cols>
    <col min="1" max="1" width="20.1640625" customWidth="1"/>
    <col min="2" max="2" width="13" customWidth="1"/>
    <col min="3" max="3" width="25.33203125" customWidth="1"/>
    <col min="4" max="4" width="25.1640625" customWidth="1"/>
    <col min="5" max="5" width="36.83203125" customWidth="1"/>
    <col min="6" max="6" width="7.83203125" customWidth="1"/>
    <col min="7" max="7" width="12.83203125" customWidth="1"/>
    <col min="8" max="8" width="15.33203125" customWidth="1"/>
    <col min="13" max="13" width="17.33203125" customWidth="1"/>
    <col min="14" max="14" width="15.6640625" customWidth="1"/>
    <col min="15" max="15" width="52.1640625" customWidth="1"/>
  </cols>
  <sheetData>
    <row r="1" spans="1:15" ht="36" customHeight="1" x14ac:dyDescent="0.2">
      <c r="A1" s="1" t="s">
        <v>55</v>
      </c>
      <c r="B1" s="1" t="s">
        <v>14</v>
      </c>
      <c r="C1" s="1" t="s">
        <v>0</v>
      </c>
      <c r="D1" s="1" t="s">
        <v>1</v>
      </c>
      <c r="E1" s="1" t="s">
        <v>9</v>
      </c>
      <c r="F1" s="1" t="s">
        <v>7</v>
      </c>
      <c r="G1" s="1" t="s">
        <v>8</v>
      </c>
      <c r="H1" s="1" t="s">
        <v>12</v>
      </c>
      <c r="I1" s="1" t="s">
        <v>2</v>
      </c>
      <c r="J1" s="1" t="s">
        <v>3</v>
      </c>
      <c r="K1" s="1" t="s">
        <v>16</v>
      </c>
      <c r="L1" s="1"/>
      <c r="M1" s="1" t="s">
        <v>92</v>
      </c>
      <c r="N1" s="1" t="s">
        <v>93</v>
      </c>
      <c r="O1" s="1" t="s">
        <v>22</v>
      </c>
    </row>
    <row r="2" spans="1:15" s="25" customFormat="1" x14ac:dyDescent="0.2">
      <c r="A2" s="23" t="s">
        <v>24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</row>
    <row r="3" spans="1:15" ht="68" x14ac:dyDescent="0.2">
      <c r="A3" s="15" t="s">
        <v>65</v>
      </c>
      <c r="B3" s="2">
        <v>4</v>
      </c>
      <c r="C3" s="2" t="s">
        <v>5</v>
      </c>
      <c r="D3" s="2" t="s">
        <v>18</v>
      </c>
      <c r="E3" s="3" t="s">
        <v>42</v>
      </c>
      <c r="F3" s="2" t="s">
        <v>10</v>
      </c>
      <c r="G3" s="4" t="s">
        <v>27</v>
      </c>
      <c r="H3" s="2" t="s">
        <v>11</v>
      </c>
      <c r="I3" s="2">
        <v>200</v>
      </c>
      <c r="J3" s="4">
        <v>5000</v>
      </c>
      <c r="K3" s="3" t="s">
        <v>32</v>
      </c>
      <c r="L3" s="3"/>
      <c r="M3" s="2" t="s">
        <v>4</v>
      </c>
      <c r="N3" s="2" t="s">
        <v>4</v>
      </c>
      <c r="O3" s="3" t="s">
        <v>111</v>
      </c>
    </row>
    <row r="4" spans="1:15" s="14" customFormat="1" ht="51" x14ac:dyDescent="0.2">
      <c r="A4" s="10" t="s">
        <v>66</v>
      </c>
      <c r="B4" s="11">
        <v>3</v>
      </c>
      <c r="C4" s="11" t="s">
        <v>6</v>
      </c>
      <c r="D4" s="12" t="s">
        <v>23</v>
      </c>
      <c r="E4" s="12" t="s">
        <v>43</v>
      </c>
      <c r="F4" s="11" t="s">
        <v>10</v>
      </c>
      <c r="G4" s="11" t="s">
        <v>28</v>
      </c>
      <c r="H4" s="11" t="s">
        <v>11</v>
      </c>
      <c r="I4" s="11">
        <v>200</v>
      </c>
      <c r="J4" s="13">
        <v>5000</v>
      </c>
      <c r="K4" s="12" t="s">
        <v>33</v>
      </c>
      <c r="L4" s="12"/>
      <c r="M4" s="11">
        <v>10</v>
      </c>
      <c r="N4" s="11">
        <v>0.08</v>
      </c>
    </row>
    <row r="5" spans="1:15" s="25" customFormat="1" x14ac:dyDescent="0.2">
      <c r="A5" s="23" t="s">
        <v>25</v>
      </c>
      <c r="B5" s="30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</row>
    <row r="6" spans="1:15" ht="51" x14ac:dyDescent="0.2">
      <c r="A6" s="8" t="s">
        <v>13</v>
      </c>
      <c r="B6" s="3">
        <v>3</v>
      </c>
      <c r="C6" s="2" t="s">
        <v>5</v>
      </c>
      <c r="D6" s="2" t="s">
        <v>18</v>
      </c>
      <c r="E6" s="3" t="s">
        <v>42</v>
      </c>
      <c r="F6" s="2" t="s">
        <v>15</v>
      </c>
      <c r="G6" s="4" t="s">
        <v>29</v>
      </c>
      <c r="H6" s="2" t="s">
        <v>11</v>
      </c>
      <c r="I6" s="2">
        <v>100</v>
      </c>
      <c r="J6" s="4">
        <v>9000</v>
      </c>
      <c r="K6" s="3" t="s">
        <v>34</v>
      </c>
      <c r="L6" s="3"/>
      <c r="M6" s="2" t="s">
        <v>4</v>
      </c>
      <c r="N6" s="2" t="s">
        <v>4</v>
      </c>
    </row>
    <row r="7" spans="1:15" s="14" customFormat="1" ht="52" customHeight="1" x14ac:dyDescent="0.2">
      <c r="A7" s="10" t="s">
        <v>68</v>
      </c>
      <c r="B7" s="12">
        <v>3</v>
      </c>
      <c r="C7" s="11" t="s">
        <v>6</v>
      </c>
      <c r="D7" s="11" t="s">
        <v>17</v>
      </c>
      <c r="E7" s="12" t="s">
        <v>47</v>
      </c>
      <c r="F7" s="11" t="s">
        <v>15</v>
      </c>
      <c r="G7" s="11" t="s">
        <v>26</v>
      </c>
      <c r="H7" s="11" t="s">
        <v>11</v>
      </c>
      <c r="I7" s="11">
        <v>100</v>
      </c>
      <c r="J7" s="13">
        <v>9000</v>
      </c>
      <c r="K7" s="12" t="s">
        <v>35</v>
      </c>
      <c r="L7" s="12"/>
      <c r="M7" s="11">
        <v>10</v>
      </c>
      <c r="N7" s="11">
        <v>0.08</v>
      </c>
    </row>
    <row r="8" spans="1:15" s="25" customFormat="1" x14ac:dyDescent="0.2">
      <c r="A8" s="23" t="s">
        <v>19</v>
      </c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</row>
    <row r="9" spans="1:15" s="14" customFormat="1" ht="51" x14ac:dyDescent="0.2">
      <c r="A9" s="10" t="s">
        <v>20</v>
      </c>
      <c r="B9" s="12">
        <v>3</v>
      </c>
      <c r="C9" s="11" t="s">
        <v>5</v>
      </c>
      <c r="D9" s="11" t="s">
        <v>18</v>
      </c>
      <c r="E9" s="12" t="s">
        <v>74</v>
      </c>
      <c r="F9" s="11" t="s">
        <v>21</v>
      </c>
      <c r="G9" s="13" t="s">
        <v>30</v>
      </c>
      <c r="H9" s="11" t="s">
        <v>11</v>
      </c>
      <c r="I9" s="11">
        <v>100</v>
      </c>
      <c r="J9" s="13">
        <v>9000</v>
      </c>
      <c r="K9" s="12" t="s">
        <v>31</v>
      </c>
      <c r="L9" s="12"/>
      <c r="M9" s="11" t="s">
        <v>4</v>
      </c>
      <c r="N9" s="11" t="s">
        <v>4</v>
      </c>
    </row>
    <row r="10" spans="1:15" s="25" customFormat="1" x14ac:dyDescent="0.2">
      <c r="A10" s="23" t="s">
        <v>57</v>
      </c>
      <c r="B10" s="27"/>
      <c r="C10" s="24"/>
      <c r="D10" s="24"/>
      <c r="E10" s="27"/>
      <c r="F10" s="24"/>
      <c r="G10" s="29"/>
      <c r="H10" s="24"/>
      <c r="I10" s="24"/>
      <c r="J10" s="29"/>
      <c r="K10" s="27"/>
      <c r="L10" s="27"/>
      <c r="M10" s="24"/>
      <c r="N10" s="24"/>
    </row>
    <row r="11" spans="1:15" ht="85" x14ac:dyDescent="0.2">
      <c r="A11" s="15" t="s">
        <v>61</v>
      </c>
      <c r="B11" s="3" t="s">
        <v>64</v>
      </c>
      <c r="C11" s="2" t="s">
        <v>6</v>
      </c>
      <c r="D11" s="2" t="s">
        <v>17</v>
      </c>
      <c r="E11" s="3" t="s">
        <v>58</v>
      </c>
      <c r="F11" s="3" t="s">
        <v>59</v>
      </c>
      <c r="G11" s="7" t="s">
        <v>60</v>
      </c>
      <c r="H11" s="2" t="s">
        <v>11</v>
      </c>
      <c r="I11" s="2">
        <v>200</v>
      </c>
      <c r="J11" s="4">
        <v>5000</v>
      </c>
      <c r="K11" s="3" t="s">
        <v>101</v>
      </c>
      <c r="L11" s="3"/>
      <c r="M11" s="2">
        <v>10</v>
      </c>
      <c r="N11" s="2">
        <v>0.08</v>
      </c>
    </row>
    <row r="12" spans="1:15" s="14" customFormat="1" ht="51" x14ac:dyDescent="0.2">
      <c r="A12" s="16" t="s">
        <v>62</v>
      </c>
      <c r="B12" s="11">
        <v>2</v>
      </c>
      <c r="C12" s="11" t="s">
        <v>6</v>
      </c>
      <c r="D12" s="11" t="s">
        <v>17</v>
      </c>
      <c r="E12" s="12" t="s">
        <v>63</v>
      </c>
      <c r="F12" s="12" t="s">
        <v>59</v>
      </c>
      <c r="G12" s="17" t="s">
        <v>60</v>
      </c>
      <c r="H12" s="11" t="s">
        <v>11</v>
      </c>
      <c r="I12" s="11">
        <v>200</v>
      </c>
      <c r="J12" s="13">
        <v>5000</v>
      </c>
      <c r="K12" s="12" t="s">
        <v>100</v>
      </c>
      <c r="L12" s="12"/>
      <c r="M12" s="11">
        <v>10</v>
      </c>
      <c r="N12" s="11">
        <v>0.08</v>
      </c>
    </row>
    <row r="13" spans="1:15" s="25" customFormat="1" x14ac:dyDescent="0.2">
      <c r="A13" s="23" t="s">
        <v>37</v>
      </c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</row>
    <row r="14" spans="1:15" ht="85" x14ac:dyDescent="0.2">
      <c r="A14" s="15" t="s">
        <v>89</v>
      </c>
      <c r="B14" s="2">
        <v>3</v>
      </c>
      <c r="C14" s="2" t="s">
        <v>6</v>
      </c>
      <c r="D14" s="2" t="s">
        <v>17</v>
      </c>
      <c r="E14" s="3" t="s">
        <v>49</v>
      </c>
      <c r="F14" s="2" t="s">
        <v>15</v>
      </c>
      <c r="G14" s="2" t="s">
        <v>26</v>
      </c>
      <c r="H14" s="2" t="s">
        <v>11</v>
      </c>
      <c r="I14" s="2">
        <v>100</v>
      </c>
      <c r="J14" s="4">
        <v>9000</v>
      </c>
      <c r="K14" s="3" t="s">
        <v>36</v>
      </c>
      <c r="L14" s="3"/>
      <c r="M14" s="2">
        <v>10</v>
      </c>
      <c r="N14" s="2">
        <v>0.08</v>
      </c>
    </row>
    <row r="15" spans="1:15" s="14" customFormat="1" ht="51" x14ac:dyDescent="0.2">
      <c r="A15" s="10" t="s">
        <v>39</v>
      </c>
      <c r="B15" s="11">
        <v>3</v>
      </c>
      <c r="C15" s="11" t="s">
        <v>6</v>
      </c>
      <c r="D15" s="11" t="s">
        <v>17</v>
      </c>
      <c r="E15" s="12" t="s">
        <v>47</v>
      </c>
      <c r="F15" s="11" t="s">
        <v>15</v>
      </c>
      <c r="G15" s="11" t="s">
        <v>26</v>
      </c>
      <c r="H15" s="11" t="s">
        <v>11</v>
      </c>
      <c r="I15" s="11">
        <v>100</v>
      </c>
      <c r="J15" s="13">
        <v>9000</v>
      </c>
      <c r="K15" s="12" t="s">
        <v>38</v>
      </c>
      <c r="L15" s="12"/>
      <c r="M15" s="11">
        <v>10</v>
      </c>
      <c r="N15" s="11">
        <v>0.08</v>
      </c>
    </row>
    <row r="16" spans="1:15" s="25" customFormat="1" x14ac:dyDescent="0.2">
      <c r="A16" s="23" t="s">
        <v>44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</row>
    <row r="17" spans="1:14" ht="34" x14ac:dyDescent="0.2">
      <c r="A17" s="8" t="s">
        <v>41</v>
      </c>
      <c r="B17" s="2">
        <v>2</v>
      </c>
      <c r="C17" s="2" t="s">
        <v>6</v>
      </c>
      <c r="D17" s="2" t="s">
        <v>17</v>
      </c>
      <c r="E17" s="9" t="s">
        <v>48</v>
      </c>
      <c r="F17" s="2" t="s">
        <v>10</v>
      </c>
      <c r="G17" s="2" t="s">
        <v>28</v>
      </c>
      <c r="H17" s="2" t="s">
        <v>11</v>
      </c>
      <c r="I17" s="2">
        <v>200</v>
      </c>
      <c r="J17" s="4">
        <v>5000</v>
      </c>
      <c r="K17" s="3" t="s">
        <v>40</v>
      </c>
      <c r="L17" s="3"/>
      <c r="M17" s="2">
        <v>10</v>
      </c>
      <c r="N17" s="2">
        <v>0.08</v>
      </c>
    </row>
    <row r="18" spans="1:14" ht="51" x14ac:dyDescent="0.2">
      <c r="A18" s="8" t="s">
        <v>45</v>
      </c>
      <c r="B18" s="2">
        <v>3</v>
      </c>
      <c r="C18" s="2" t="s">
        <v>6</v>
      </c>
      <c r="D18" s="2" t="s">
        <v>17</v>
      </c>
      <c r="E18" s="9" t="s">
        <v>48</v>
      </c>
      <c r="F18" s="2" t="s">
        <v>15</v>
      </c>
      <c r="G18" s="2" t="s">
        <v>26</v>
      </c>
      <c r="H18" s="2" t="s">
        <v>11</v>
      </c>
      <c r="I18" s="2">
        <v>100</v>
      </c>
      <c r="J18" s="4">
        <v>9000</v>
      </c>
      <c r="K18" s="3" t="s">
        <v>46</v>
      </c>
      <c r="L18" s="3"/>
      <c r="M18" s="2">
        <v>10</v>
      </c>
      <c r="N18" s="2">
        <v>0.08</v>
      </c>
    </row>
    <row r="19" spans="1:14" s="14" customFormat="1" ht="51" x14ac:dyDescent="0.2">
      <c r="A19" s="10" t="s">
        <v>45</v>
      </c>
      <c r="B19" s="11">
        <v>3</v>
      </c>
      <c r="C19" s="11" t="s">
        <v>6</v>
      </c>
      <c r="D19" s="11" t="s">
        <v>17</v>
      </c>
      <c r="E19" s="12" t="s">
        <v>50</v>
      </c>
      <c r="F19" s="11" t="s">
        <v>15</v>
      </c>
      <c r="G19" s="11" t="s">
        <v>26</v>
      </c>
      <c r="H19" s="11" t="s">
        <v>11</v>
      </c>
      <c r="I19" s="11">
        <v>100</v>
      </c>
      <c r="J19" s="13">
        <v>9000</v>
      </c>
      <c r="K19" s="12" t="s">
        <v>51</v>
      </c>
      <c r="L19" s="12"/>
      <c r="M19" s="11">
        <v>10</v>
      </c>
      <c r="N19" s="11">
        <v>0.08</v>
      </c>
    </row>
    <row r="20" spans="1:14" s="22" customFormat="1" x14ac:dyDescent="0.2">
      <c r="A20" s="18" t="s">
        <v>102</v>
      </c>
      <c r="B20" s="19"/>
      <c r="C20" s="19"/>
      <c r="D20" s="19"/>
      <c r="E20" s="20"/>
      <c r="F20" s="19"/>
      <c r="G20" s="19"/>
      <c r="H20" s="19"/>
      <c r="I20" s="19"/>
      <c r="J20" s="21"/>
      <c r="K20" s="20"/>
      <c r="L20" s="20"/>
      <c r="M20" s="19"/>
      <c r="N20" s="19"/>
    </row>
    <row r="21" spans="1:14" ht="51" x14ac:dyDescent="0.2">
      <c r="A21" s="3" t="s">
        <v>53</v>
      </c>
      <c r="B21" s="2">
        <v>1</v>
      </c>
      <c r="C21" s="2" t="s">
        <v>6</v>
      </c>
      <c r="D21" s="2" t="s">
        <v>17</v>
      </c>
      <c r="E21" s="3" t="s">
        <v>52</v>
      </c>
      <c r="F21" s="2" t="s">
        <v>4</v>
      </c>
      <c r="G21" s="2" t="s">
        <v>4</v>
      </c>
      <c r="H21" s="2" t="s">
        <v>4</v>
      </c>
      <c r="I21" s="2" t="s">
        <v>4</v>
      </c>
      <c r="J21" s="2" t="s">
        <v>4</v>
      </c>
      <c r="K21" s="2" t="s">
        <v>4</v>
      </c>
      <c r="L21" s="2"/>
      <c r="M21" s="2" t="s">
        <v>4</v>
      </c>
      <c r="N21" s="2" t="s">
        <v>4</v>
      </c>
    </row>
    <row r="22" spans="1:14" ht="51" x14ac:dyDescent="0.2">
      <c r="A22" s="3" t="s">
        <v>54</v>
      </c>
      <c r="B22" s="2">
        <v>1</v>
      </c>
      <c r="C22" s="2" t="s">
        <v>6</v>
      </c>
      <c r="D22" s="2" t="s">
        <v>17</v>
      </c>
      <c r="E22" s="3" t="s">
        <v>52</v>
      </c>
      <c r="F22" s="2" t="s">
        <v>4</v>
      </c>
      <c r="G22" s="2" t="s">
        <v>4</v>
      </c>
      <c r="H22" s="2" t="s">
        <v>4</v>
      </c>
      <c r="I22" s="2" t="s">
        <v>4</v>
      </c>
      <c r="J22" s="2" t="s">
        <v>4</v>
      </c>
      <c r="K22" s="2" t="s">
        <v>4</v>
      </c>
      <c r="L22" s="2"/>
      <c r="M22" s="2" t="s">
        <v>4</v>
      </c>
      <c r="N22" s="2" t="s">
        <v>4</v>
      </c>
    </row>
    <row r="23" spans="1:14" s="25" customFormat="1" x14ac:dyDescent="0.2">
      <c r="A23" s="26" t="s">
        <v>79</v>
      </c>
    </row>
    <row r="24" spans="1:14" ht="34" x14ac:dyDescent="0.2">
      <c r="A24" s="8" t="s">
        <v>70</v>
      </c>
      <c r="B24" s="2">
        <v>2</v>
      </c>
      <c r="C24" s="2" t="s">
        <v>69</v>
      </c>
      <c r="D24" s="2" t="s">
        <v>17</v>
      </c>
      <c r="E24" s="3" t="s">
        <v>47</v>
      </c>
      <c r="F24" s="2" t="s">
        <v>15</v>
      </c>
      <c r="G24" s="2" t="s">
        <v>26</v>
      </c>
      <c r="H24" s="2" t="s">
        <v>11</v>
      </c>
      <c r="I24" s="2">
        <v>100</v>
      </c>
      <c r="J24" s="4">
        <v>9000</v>
      </c>
      <c r="K24" s="3" t="s">
        <v>73</v>
      </c>
      <c r="L24" s="3"/>
      <c r="M24" s="2">
        <v>10</v>
      </c>
      <c r="N24" s="2">
        <v>0.1</v>
      </c>
    </row>
    <row r="25" spans="1:14" s="14" customFormat="1" ht="34" x14ac:dyDescent="0.2">
      <c r="A25" s="10" t="s">
        <v>71</v>
      </c>
      <c r="B25" s="11">
        <v>2</v>
      </c>
      <c r="C25" s="11" t="s">
        <v>69</v>
      </c>
      <c r="D25" s="11" t="s">
        <v>17</v>
      </c>
      <c r="E25" s="12" t="s">
        <v>47</v>
      </c>
      <c r="F25" s="11" t="s">
        <v>15</v>
      </c>
      <c r="G25" s="11" t="s">
        <v>26</v>
      </c>
      <c r="H25" s="11" t="s">
        <v>11</v>
      </c>
      <c r="I25" s="11">
        <v>100</v>
      </c>
      <c r="J25" s="13">
        <v>9000</v>
      </c>
      <c r="K25" s="12" t="s">
        <v>72</v>
      </c>
      <c r="L25" s="12"/>
      <c r="M25" s="11">
        <v>10</v>
      </c>
      <c r="N25" s="11">
        <v>0.1</v>
      </c>
    </row>
    <row r="26" spans="1:14" s="22" customFormat="1" x14ac:dyDescent="0.2">
      <c r="A26" s="28" t="s">
        <v>67</v>
      </c>
    </row>
    <row r="27" spans="1:14" ht="85" x14ac:dyDescent="0.2">
      <c r="A27" s="15" t="s">
        <v>75</v>
      </c>
      <c r="B27" s="3">
        <v>2</v>
      </c>
      <c r="C27" s="2" t="s">
        <v>6</v>
      </c>
      <c r="D27" s="2" t="s">
        <v>17</v>
      </c>
      <c r="E27" s="3" t="s">
        <v>49</v>
      </c>
      <c r="F27" s="2" t="s">
        <v>15</v>
      </c>
      <c r="G27" s="2" t="s">
        <v>26</v>
      </c>
      <c r="H27" s="2" t="s">
        <v>11</v>
      </c>
      <c r="I27" s="2">
        <v>100</v>
      </c>
      <c r="J27" s="4">
        <v>9000</v>
      </c>
      <c r="K27" s="3" t="s">
        <v>77</v>
      </c>
      <c r="L27" s="3"/>
      <c r="M27" s="2">
        <v>10</v>
      </c>
      <c r="N27" s="2">
        <v>0.08</v>
      </c>
    </row>
    <row r="28" spans="1:14" s="14" customFormat="1" ht="85" x14ac:dyDescent="0.2">
      <c r="A28" s="16" t="s">
        <v>76</v>
      </c>
      <c r="B28" s="12">
        <v>2</v>
      </c>
      <c r="C28" s="11" t="s">
        <v>6</v>
      </c>
      <c r="D28" s="11" t="s">
        <v>17</v>
      </c>
      <c r="E28" s="12" t="s">
        <v>49</v>
      </c>
      <c r="F28" s="11" t="s">
        <v>15</v>
      </c>
      <c r="G28" s="11" t="s">
        <v>26</v>
      </c>
      <c r="H28" s="11" t="s">
        <v>11</v>
      </c>
      <c r="I28" s="11">
        <v>100</v>
      </c>
      <c r="J28" s="13">
        <v>9000</v>
      </c>
      <c r="K28" s="12" t="s">
        <v>78</v>
      </c>
      <c r="L28" s="12"/>
      <c r="M28" s="11">
        <v>10</v>
      </c>
      <c r="N28" s="11">
        <v>0.08</v>
      </c>
    </row>
    <row r="29" spans="1:14" s="22" customFormat="1" x14ac:dyDescent="0.2">
      <c r="A29" s="18" t="s">
        <v>91</v>
      </c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</row>
    <row r="30" spans="1:14" ht="68" x14ac:dyDescent="0.2">
      <c r="A30" s="2" t="s">
        <v>88</v>
      </c>
      <c r="B30" s="3" t="s">
        <v>83</v>
      </c>
      <c r="C30" s="2" t="s">
        <v>6</v>
      </c>
      <c r="D30" s="3" t="s">
        <v>84</v>
      </c>
      <c r="E30" s="3" t="s">
        <v>82</v>
      </c>
      <c r="F30" s="3" t="s">
        <v>85</v>
      </c>
      <c r="G30" s="3" t="s">
        <v>86</v>
      </c>
      <c r="H30" s="2" t="s">
        <v>87</v>
      </c>
      <c r="I30" s="2">
        <v>100</v>
      </c>
      <c r="J30" s="4">
        <v>6000</v>
      </c>
      <c r="K30" s="3" t="s">
        <v>103</v>
      </c>
      <c r="L30" s="3"/>
      <c r="M30" s="2">
        <v>15</v>
      </c>
      <c r="N30" s="2">
        <v>0.08</v>
      </c>
    </row>
    <row r="31" spans="1:14" ht="34" x14ac:dyDescent="0.2">
      <c r="A31" s="2" t="s">
        <v>81</v>
      </c>
      <c r="B31" s="2">
        <v>1</v>
      </c>
      <c r="C31" s="2" t="s">
        <v>6</v>
      </c>
      <c r="D31" s="2" t="s">
        <v>98</v>
      </c>
      <c r="E31" s="3" t="s">
        <v>97</v>
      </c>
      <c r="F31" s="2" t="s">
        <v>10</v>
      </c>
      <c r="G31" s="2" t="s">
        <v>26</v>
      </c>
      <c r="H31" s="2" t="s">
        <v>87</v>
      </c>
      <c r="I31" s="2">
        <v>150</v>
      </c>
      <c r="J31" s="4">
        <v>5000</v>
      </c>
      <c r="K31" s="2">
        <v>4.4000000000000004</v>
      </c>
      <c r="L31" s="2"/>
      <c r="M31" s="2" t="s">
        <v>4</v>
      </c>
      <c r="N31" s="2" t="s">
        <v>4</v>
      </c>
    </row>
    <row r="32" spans="1:14" ht="51" x14ac:dyDescent="0.2">
      <c r="A32" s="2" t="s">
        <v>94</v>
      </c>
      <c r="B32" s="2">
        <v>1</v>
      </c>
      <c r="C32" s="2" t="s">
        <v>6</v>
      </c>
      <c r="D32" s="2" t="s">
        <v>17</v>
      </c>
      <c r="E32" s="3" t="s">
        <v>95</v>
      </c>
      <c r="F32" s="2" t="s">
        <v>10</v>
      </c>
      <c r="G32" s="2" t="s">
        <v>28</v>
      </c>
      <c r="H32" s="2" t="s">
        <v>96</v>
      </c>
      <c r="I32" s="2">
        <v>100</v>
      </c>
      <c r="J32" s="4">
        <v>10000</v>
      </c>
      <c r="K32" s="2">
        <v>4.5</v>
      </c>
      <c r="L32" s="2"/>
      <c r="M32" s="2" t="s">
        <v>4</v>
      </c>
      <c r="N32" s="2" t="s">
        <v>4</v>
      </c>
    </row>
    <row r="33" spans="1:14" ht="68" x14ac:dyDescent="0.2">
      <c r="A33" s="2" t="s">
        <v>110</v>
      </c>
      <c r="B33" s="3" t="s">
        <v>83</v>
      </c>
      <c r="C33" s="2" t="s">
        <v>6</v>
      </c>
      <c r="D33" s="3" t="s">
        <v>84</v>
      </c>
      <c r="E33" s="3" t="s">
        <v>82</v>
      </c>
      <c r="F33" s="3" t="s">
        <v>85</v>
      </c>
      <c r="G33" s="3" t="s">
        <v>90</v>
      </c>
      <c r="H33" s="2" t="s">
        <v>87</v>
      </c>
      <c r="I33" s="2">
        <v>100</v>
      </c>
      <c r="J33" s="4">
        <v>6000</v>
      </c>
      <c r="K33" s="3" t="s">
        <v>104</v>
      </c>
      <c r="L33" s="3">
        <v>10.4</v>
      </c>
      <c r="M33" s="2" t="s">
        <v>4</v>
      </c>
      <c r="N33" s="2" t="s">
        <v>4</v>
      </c>
    </row>
    <row r="34" spans="1:14" s="22" customFormat="1" x14ac:dyDescent="0.2">
      <c r="A34" s="18" t="s">
        <v>99</v>
      </c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</row>
    <row r="35" spans="1:14" ht="51" x14ac:dyDescent="0.2">
      <c r="A35" s="3" t="s">
        <v>105</v>
      </c>
      <c r="B35" s="3">
        <v>3</v>
      </c>
      <c r="C35" s="3" t="s">
        <v>106</v>
      </c>
      <c r="D35" s="3" t="s">
        <v>4</v>
      </c>
      <c r="E35" s="3" t="s">
        <v>4</v>
      </c>
      <c r="F35" s="3" t="s">
        <v>15</v>
      </c>
      <c r="G35" s="3" t="s">
        <v>26</v>
      </c>
      <c r="H35" s="3" t="s">
        <v>11</v>
      </c>
      <c r="I35" s="3">
        <v>100</v>
      </c>
      <c r="J35" s="7">
        <v>9000</v>
      </c>
      <c r="K35" s="3" t="s">
        <v>108</v>
      </c>
      <c r="L35" s="3">
        <v>6.5</v>
      </c>
      <c r="M35" s="3">
        <v>5</v>
      </c>
      <c r="N35" s="3">
        <v>0.05</v>
      </c>
    </row>
    <row r="36" spans="1:14" ht="17" x14ac:dyDescent="0.2">
      <c r="A36" s="3" t="s">
        <v>107</v>
      </c>
      <c r="B36" s="3">
        <v>1</v>
      </c>
      <c r="C36" s="3" t="s">
        <v>106</v>
      </c>
      <c r="D36" s="3" t="s">
        <v>4</v>
      </c>
      <c r="E36" s="3" t="s">
        <v>4</v>
      </c>
      <c r="F36" s="3" t="s">
        <v>80</v>
      </c>
      <c r="G36" s="3" t="s">
        <v>28</v>
      </c>
      <c r="H36" s="3" t="s">
        <v>11</v>
      </c>
      <c r="I36" s="3">
        <v>100</v>
      </c>
      <c r="J36" s="7">
        <v>9000</v>
      </c>
      <c r="K36" s="3">
        <v>2.8</v>
      </c>
      <c r="L36" s="3"/>
      <c r="M36" s="3" t="s">
        <v>4</v>
      </c>
      <c r="N36" s="3" t="s">
        <v>4</v>
      </c>
    </row>
    <row r="37" spans="1:14" ht="17" x14ac:dyDescent="0.2">
      <c r="A37" s="3" t="s">
        <v>109</v>
      </c>
      <c r="B37" s="3">
        <v>1</v>
      </c>
      <c r="C37" s="3" t="s">
        <v>106</v>
      </c>
      <c r="D37" s="3" t="s">
        <v>4</v>
      </c>
      <c r="E37" s="3" t="s">
        <v>4</v>
      </c>
      <c r="F37" s="3" t="s">
        <v>56</v>
      </c>
      <c r="G37" s="3" t="s">
        <v>28</v>
      </c>
      <c r="H37" s="3" t="s">
        <v>11</v>
      </c>
      <c r="I37" s="3">
        <v>100</v>
      </c>
      <c r="J37" s="7">
        <v>6000</v>
      </c>
      <c r="K37" s="3">
        <v>3.99</v>
      </c>
      <c r="L37" s="3"/>
      <c r="M37" s="3" t="s">
        <v>4</v>
      </c>
      <c r="N37" s="3" t="s">
        <v>4</v>
      </c>
    </row>
    <row r="38" spans="1:14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spans="1:14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</row>
    <row r="40" spans="1:14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</row>
    <row r="41" spans="1:14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</row>
    <row r="42" spans="1:14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</row>
    <row r="43" spans="1:14" x14ac:dyDescent="0.2">
      <c r="A43" s="2"/>
      <c r="B43" s="2"/>
      <c r="G43" s="5"/>
      <c r="I43" s="6"/>
      <c r="K43" s="6"/>
      <c r="L43" s="6"/>
      <c r="M43" s="6"/>
      <c r="N43" s="6"/>
    </row>
    <row r="44" spans="1:14" x14ac:dyDescent="0.2">
      <c r="A44" s="2"/>
      <c r="B44" s="2"/>
      <c r="G44" s="5"/>
      <c r="I44" s="6"/>
      <c r="K44" s="6"/>
      <c r="L44" s="6"/>
      <c r="M44" s="6"/>
      <c r="N44" s="6"/>
    </row>
    <row r="45" spans="1:14" x14ac:dyDescent="0.2">
      <c r="A45" s="2"/>
      <c r="B45" s="32"/>
      <c r="C45" s="32"/>
      <c r="D45" s="32"/>
      <c r="E45" s="32"/>
      <c r="F45" s="32"/>
      <c r="G45" s="32"/>
      <c r="H45" s="32"/>
      <c r="I45" s="32"/>
      <c r="J45" s="33"/>
      <c r="K45" s="6"/>
      <c r="L45" s="6"/>
      <c r="M45" s="6"/>
      <c r="N45" s="6"/>
    </row>
    <row r="46" spans="1:14" x14ac:dyDescent="0.2">
      <c r="A46" s="2"/>
      <c r="B46" s="2"/>
      <c r="C46" s="2"/>
      <c r="D46" s="2"/>
      <c r="E46" s="2"/>
      <c r="F46" s="2"/>
      <c r="G46" s="5"/>
      <c r="I46" s="6"/>
      <c r="K46" s="6"/>
      <c r="L46" s="6"/>
      <c r="M46" s="6"/>
      <c r="N46" s="6"/>
    </row>
    <row r="47" spans="1:14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</row>
    <row r="48" spans="1:14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</row>
    <row r="49" spans="1:14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</row>
    <row r="50" spans="1:14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</row>
    <row r="51" spans="1:14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</row>
    <row r="52" spans="1:14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</row>
    <row r="53" spans="1:14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</row>
    <row r="54" spans="1:14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</row>
    <row r="55" spans="1:14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</row>
    <row r="56" spans="1:14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</row>
    <row r="57" spans="1:14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</row>
    <row r="58" spans="1:14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</row>
    <row r="59" spans="1:14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</row>
    <row r="60" spans="1:14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</row>
    <row r="61" spans="1:14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</row>
    <row r="62" spans="1:14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</row>
    <row r="63" spans="1:14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</row>
    <row r="64" spans="1:14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</row>
    <row r="65" spans="1:14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</row>
    <row r="66" spans="1:14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</row>
    <row r="67" spans="1:14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</row>
    <row r="68" spans="1:14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</row>
    <row r="69" spans="1:14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</row>
    <row r="70" spans="1:14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</row>
    <row r="71" spans="1:14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</row>
    <row r="72" spans="1:14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</row>
    <row r="73" spans="1:14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</row>
    <row r="74" spans="1:14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</row>
    <row r="75" spans="1:14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</row>
    <row r="76" spans="1:14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</row>
    <row r="77" spans="1:14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</row>
    <row r="78" spans="1:14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</row>
    <row r="79" spans="1:14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</row>
    <row r="80" spans="1:14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</row>
    <row r="81" spans="1:14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</row>
    <row r="82" spans="1:14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</row>
    <row r="83" spans="1:14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</row>
    <row r="84" spans="1:14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</row>
    <row r="85" spans="1:14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</row>
    <row r="86" spans="1:14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</row>
    <row r="87" spans="1:14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</row>
    <row r="88" spans="1:14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</row>
    <row r="89" spans="1:14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</row>
    <row r="90" spans="1:14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</row>
    <row r="91" spans="1:14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</row>
  </sheetData>
  <conditionalFormatting sqref="F43:F44">
    <cfRule type="colorScale" priority="3">
      <colorScale>
        <cfvo type="min"/>
        <cfvo type="max"/>
        <color rgb="FFFCFCFF"/>
        <color rgb="FF63BE7B"/>
      </colorScale>
    </cfRule>
    <cfRule type="colorScale" priority="10">
      <colorScale>
        <cfvo type="min"/>
        <cfvo type="max"/>
        <color rgb="FFFCFCFF"/>
        <color rgb="FF63BE7B"/>
      </colorScale>
    </cfRule>
    <cfRule type="colorScale" priority="12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H43:H44 H46">
    <cfRule type="colorScale" priority="8">
      <colorScale>
        <cfvo type="min"/>
        <cfvo type="max"/>
        <color rgb="FFFCFCFF"/>
        <color rgb="FF63BE7B"/>
      </colorScale>
    </cfRule>
  </conditionalFormatting>
  <conditionalFormatting sqref="I43:I44 I46">
    <cfRule type="colorScale" priority="2">
      <colorScale>
        <cfvo type="min"/>
        <cfvo type="max"/>
        <color rgb="FFFCFCFF"/>
        <color rgb="FF63BE7B"/>
      </colorScale>
    </cfRule>
    <cfRule type="colorScale" priority="9">
      <colorScale>
        <cfvo type="min"/>
        <cfvo type="max"/>
        <color rgb="FFFCFCFF"/>
        <color rgb="FF63BE7B"/>
      </colorScale>
    </cfRule>
  </conditionalFormatting>
  <conditionalFormatting sqref="I43:M44 I46:M46 K45:M45">
    <cfRule type="colorScale" priority="7">
      <colorScale>
        <cfvo type="min"/>
        <cfvo type="max"/>
        <color rgb="FFFCFCFF"/>
        <color rgb="FF63BE7B"/>
      </colorScale>
    </cfRule>
  </conditionalFormatting>
  <conditionalFormatting sqref="J43:J44 J46">
    <cfRule type="colorScale" priority="1">
      <colorScale>
        <cfvo type="min"/>
        <cfvo type="percentile" val="50"/>
        <cfvo type="max"/>
        <color rgb="FFF8696B"/>
        <color rgb="FFFCFCFF"/>
        <color rgb="FF5A8AC6"/>
      </colorScale>
    </cfRule>
    <cfRule type="colorScale" priority="11">
      <colorScale>
        <cfvo type="min"/>
        <cfvo type="percentile" val="50"/>
        <cfvo type="max"/>
        <color rgb="FFF8696B"/>
        <color rgb="FFFCFCFF"/>
        <color rgb="FF5A8AC6"/>
      </colorScale>
    </cfRule>
    <cfRule type="colorScale" priority="13">
      <colorScale>
        <cfvo type="min"/>
        <cfvo type="max"/>
        <color rgb="FFFCFCFF"/>
        <color rgb="FF63BE7B"/>
      </colorScale>
    </cfRule>
  </conditionalFormatting>
  <conditionalFormatting sqref="M43:M46">
    <cfRule type="containsText" dxfId="2" priority="4" operator="containsText" text="yes">
      <formula>NOT(ISERROR(SEARCH("yes",M43)))</formula>
    </cfRule>
    <cfRule type="containsText" dxfId="1" priority="5" operator="containsText" text="no">
      <formula>NOT(ISERROR(SEARCH("no",M43)))</formula>
    </cfRule>
    <cfRule type="containsText" dxfId="0" priority="6" operator="containsText" text="n.a.">
      <formula>NOT(ISERROR(SEARCH("n.a.",M43)))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Acquisition&amp;AnalysisParameters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Stein, Johannes</dc:creator>
  <cp:lastModifiedBy>Stein, Johannes</cp:lastModifiedBy>
  <dcterms:created xsi:type="dcterms:W3CDTF">2025-01-30T00:06:36Z</dcterms:created>
  <dcterms:modified xsi:type="dcterms:W3CDTF">2025-02-13T19:52:15Z</dcterms:modified>
</cp:coreProperties>
</file>