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otimaboettcher/Desktop/papers/Revision/2023_PlosOne/submission/"/>
    </mc:Choice>
  </mc:AlternateContent>
  <xr:revisionPtr revIDLastSave="0" documentId="13_ncr:1_{6E254175-983A-C34D-ABBF-E1818708AE12}" xr6:coauthVersionLast="47" xr6:coauthVersionMax="47" xr10:uidLastSave="{00000000-0000-0000-0000-000000000000}"/>
  <bookViews>
    <workbookView xWindow="0" yWindow="740" windowWidth="16440" windowHeight="10300" firstSheet="1" activeTab="3" xr2:uid="{0073BA09-47F0-3F43-A2B7-CD30A93ECE06}"/>
  </bookViews>
  <sheets>
    <sheet name="Fig.4_Bibenzyl compounds" sheetId="3" r:id="rId1"/>
    <sheet name="Fig. 5_Cytotoxicity" sheetId="12" r:id="rId2"/>
    <sheet name="Fig. 6D-F_Frequency CyTOF" sheetId="13" r:id="rId3"/>
    <sheet name="Fig. 6G_Marker Expression" sheetId="1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5" l="1"/>
  <c r="H14" i="15"/>
  <c r="G14" i="15"/>
  <c r="F14" i="15"/>
  <c r="E14" i="15"/>
  <c r="D14" i="15"/>
  <c r="C14" i="15"/>
  <c r="B14" i="15"/>
  <c r="A14" i="15"/>
  <c r="I13" i="15"/>
  <c r="H13" i="15"/>
  <c r="G13" i="15"/>
  <c r="F13" i="15"/>
  <c r="E13" i="15"/>
  <c r="D13" i="15"/>
  <c r="C13" i="15"/>
  <c r="B13" i="15"/>
  <c r="A13" i="15"/>
  <c r="I12" i="15"/>
  <c r="H12" i="15"/>
  <c r="G12" i="15"/>
  <c r="F12" i="15"/>
  <c r="E12" i="15"/>
  <c r="D12" i="15"/>
  <c r="C12" i="15"/>
  <c r="B12" i="15"/>
  <c r="A12" i="15"/>
  <c r="I11" i="15"/>
  <c r="H11" i="15"/>
  <c r="G11" i="15"/>
  <c r="F11" i="15"/>
  <c r="E11" i="15"/>
  <c r="D11" i="15"/>
  <c r="C11" i="15"/>
  <c r="B11" i="15"/>
  <c r="A11" i="15"/>
  <c r="I10" i="15"/>
  <c r="H10" i="15"/>
  <c r="G10" i="15"/>
  <c r="F10" i="15"/>
  <c r="E10" i="15"/>
  <c r="D10" i="15"/>
  <c r="C10" i="15"/>
  <c r="B10" i="15"/>
  <c r="A10" i="15"/>
  <c r="I9" i="15"/>
  <c r="H9" i="15"/>
  <c r="G9" i="15"/>
  <c r="F9" i="15"/>
  <c r="E9" i="15"/>
  <c r="D9" i="15"/>
  <c r="C9" i="15"/>
  <c r="B9" i="15"/>
  <c r="A9" i="15"/>
  <c r="I8" i="15"/>
  <c r="H8" i="15"/>
  <c r="G8" i="15"/>
  <c r="F8" i="15"/>
  <c r="E8" i="15"/>
  <c r="D8" i="15"/>
  <c r="C8" i="15"/>
  <c r="B8" i="15"/>
  <c r="A8" i="15"/>
  <c r="I7" i="15"/>
  <c r="H7" i="15"/>
  <c r="G7" i="15"/>
  <c r="F7" i="15"/>
  <c r="E7" i="15"/>
  <c r="D7" i="15"/>
  <c r="C7" i="15"/>
  <c r="B7" i="15"/>
  <c r="A7" i="15"/>
  <c r="I6" i="15"/>
  <c r="H6" i="15"/>
  <c r="G6" i="15"/>
  <c r="F6" i="15"/>
  <c r="E6" i="15"/>
  <c r="D6" i="15"/>
  <c r="C6" i="15"/>
  <c r="B6" i="15"/>
  <c r="A6" i="15"/>
  <c r="I5" i="15"/>
  <c r="H5" i="15"/>
  <c r="G5" i="15"/>
  <c r="F5" i="15"/>
  <c r="E5" i="15"/>
  <c r="D5" i="15"/>
  <c r="C5" i="15"/>
  <c r="B5" i="15"/>
  <c r="A5" i="15"/>
  <c r="I4" i="15"/>
  <c r="H4" i="15"/>
  <c r="G4" i="15"/>
  <c r="F4" i="15"/>
  <c r="E4" i="15"/>
  <c r="D4" i="15"/>
  <c r="C4" i="15"/>
  <c r="B4" i="15"/>
  <c r="A4" i="15"/>
  <c r="F3" i="15"/>
  <c r="D3" i="15"/>
  <c r="B3" i="15"/>
</calcChain>
</file>

<file path=xl/sharedStrings.xml><?xml version="1.0" encoding="utf-8"?>
<sst xmlns="http://schemas.openxmlformats.org/spreadsheetml/2006/main" count="211" uniqueCount="77">
  <si>
    <t>Group</t>
  </si>
  <si>
    <t>Sample No.</t>
  </si>
  <si>
    <t>PBMC + LPS</t>
  </si>
  <si>
    <t>PBMC Untreated (Control)</t>
  </si>
  <si>
    <t>B cells/IL-2</t>
  </si>
  <si>
    <t>B cells/TNF</t>
  </si>
  <si>
    <r>
      <t>B cells/IFN-</t>
    </r>
    <r>
      <rPr>
        <b/>
        <sz val="10"/>
        <rFont val="Symbol"/>
        <family val="1"/>
        <charset val="2"/>
      </rPr>
      <t>g</t>
    </r>
  </si>
  <si>
    <r>
      <t>CD3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>CD14</t>
    </r>
    <r>
      <rPr>
        <b/>
        <vertAlign val="superscript"/>
        <sz val="10"/>
        <rFont val="Times New Roman"/>
        <family val="1"/>
      </rPr>
      <t>-</t>
    </r>
    <r>
      <rPr>
        <b/>
        <sz val="10"/>
        <rFont val="Times New Roman"/>
        <family val="1"/>
      </rPr>
      <t>/IL-2</t>
    </r>
  </si>
  <si>
    <r>
      <t>CD3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>CD14</t>
    </r>
    <r>
      <rPr>
        <b/>
        <vertAlign val="superscript"/>
        <sz val="10"/>
        <rFont val="Times New Roman"/>
        <family val="1"/>
      </rPr>
      <t>-</t>
    </r>
    <r>
      <rPr>
        <b/>
        <sz val="10"/>
        <rFont val="Times New Roman"/>
        <family val="1"/>
      </rPr>
      <t>/TNF</t>
    </r>
  </si>
  <si>
    <r>
      <t>CD3</t>
    </r>
    <r>
      <rPr>
        <b/>
        <vertAlign val="superscript"/>
        <sz val="10"/>
        <rFont val="Times New Roman"/>
        <family val="1"/>
      </rPr>
      <t>-</t>
    </r>
    <r>
      <rPr>
        <b/>
        <sz val="10"/>
        <rFont val="Times New Roman"/>
        <family val="1"/>
      </rPr>
      <t>CD14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>/IL-2</t>
    </r>
  </si>
  <si>
    <r>
      <t>CD3</t>
    </r>
    <r>
      <rPr>
        <b/>
        <vertAlign val="superscript"/>
        <sz val="10"/>
        <rFont val="Times New Roman"/>
        <family val="1"/>
      </rPr>
      <t>-</t>
    </r>
    <r>
      <rPr>
        <b/>
        <sz val="10"/>
        <rFont val="Times New Roman"/>
        <family val="1"/>
      </rPr>
      <t>CD14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>/TNF</t>
    </r>
  </si>
  <si>
    <t xml:space="preserve">Frequency (%) </t>
  </si>
  <si>
    <t>PBMC + LPS + Batatasin III 1 µM</t>
  </si>
  <si>
    <t>PBMC + LPS + Batatasin III 20 µM</t>
  </si>
  <si>
    <t>PBMC + LPS + 4,5,4´-Trihydroxy-3,3´-dimethoxybibenzyl 1 µM</t>
  </si>
  <si>
    <t>PBMC + LPS + Batatasin III 5 µM</t>
  </si>
  <si>
    <t>PBMC + LPS + Batatasin III 10 µM</t>
  </si>
  <si>
    <t>PBMC + LPS + 4,5,4´-Trihydroxy-3,3´-dimethoxybibenzyl 5 µM</t>
  </si>
  <si>
    <t>PBMC + LPS + 4,5,4´-Trihydroxy-3,3´-dimethoxybibenzyl 10 µM</t>
  </si>
  <si>
    <t>PBMC + LPS + Moscatilin 1 µM</t>
  </si>
  <si>
    <t>PBMC + LPS + Moscatilin 5 µM</t>
  </si>
  <si>
    <t>PBMC + LPS + Moscatilin 10 µM</t>
  </si>
  <si>
    <t>PBMC + LPS + Moscatilin 20 µM</t>
  </si>
  <si>
    <r>
      <t>CD3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>CD14</t>
    </r>
    <r>
      <rPr>
        <b/>
        <vertAlign val="superscript"/>
        <sz val="10"/>
        <rFont val="Times New Roman"/>
        <family val="1"/>
      </rPr>
      <t>-</t>
    </r>
    <r>
      <rPr>
        <b/>
        <sz val="10"/>
        <rFont val="Times New Roman"/>
        <family val="1"/>
      </rPr>
      <t>/IFN-</t>
    </r>
    <r>
      <rPr>
        <b/>
        <sz val="10"/>
        <rFont val="Symbol"/>
        <family val="1"/>
        <charset val="2"/>
      </rPr>
      <t>g</t>
    </r>
  </si>
  <si>
    <r>
      <t>CD3</t>
    </r>
    <r>
      <rPr>
        <b/>
        <vertAlign val="superscript"/>
        <sz val="10"/>
        <rFont val="Times New Roman"/>
        <family val="1"/>
      </rPr>
      <t>-</t>
    </r>
    <r>
      <rPr>
        <b/>
        <sz val="10"/>
        <rFont val="Times New Roman"/>
        <family val="1"/>
      </rPr>
      <t>CD14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>/IFN-</t>
    </r>
    <r>
      <rPr>
        <b/>
        <sz val="10"/>
        <rFont val="Symbol"/>
        <family val="1"/>
        <charset val="2"/>
      </rPr>
      <t>g</t>
    </r>
  </si>
  <si>
    <t>PBMC + LPS + Crepidatin 1 µM</t>
  </si>
  <si>
    <t>PBMC + LPS + Crepidatin 5 µM</t>
  </si>
  <si>
    <t>PBMC + LPS + Crepidatin 10 µM</t>
  </si>
  <si>
    <t>PBMC + LPS + Crepidatin 20 µM</t>
  </si>
  <si>
    <t>PBMC + LPS + Chrysotoxine 1 µM</t>
  </si>
  <si>
    <t>PBMC + LPS + Chrysotoxine 5 µM</t>
  </si>
  <si>
    <t>PBMC + LPS + Chrysotoxine 10 µM</t>
  </si>
  <si>
    <t>PBMC + LPS + Chrysotoxine 20 µM</t>
  </si>
  <si>
    <t>PBMC + LPS + 3,4-Dihydroxy-5,4´-dimethoxybibenzyl 1 µM</t>
  </si>
  <si>
    <t>PBMC + LPS + 3,4-Dihydroxy-5,4´-dimethoxybibenzyl 5 µM</t>
  </si>
  <si>
    <t>PBMC + LPS + 3,4-Dihydroxy-5,4´-dimethoxybibenzyl 10 µM</t>
  </si>
  <si>
    <t>PBMC + LPS + 3,4-Dihydroxy-5,4´-dimethoxybibenzyl 20 µM</t>
  </si>
  <si>
    <t>PBMC + LPS + 4,5,4´-Trihydroxy-3,3´-dimethoxybibenzyl 20 µM</t>
  </si>
  <si>
    <t>PBMC + LPS +Aloifol I 1 µM</t>
  </si>
  <si>
    <t>PBMC + LPS + Aloifol I  5 µM</t>
  </si>
  <si>
    <t>PBMC + LPS + Aloifol I  10 µM</t>
  </si>
  <si>
    <t>PBMC + LPS + Aloifol I 20 µM</t>
  </si>
  <si>
    <t>PBMC + LPS +DMSO 1 µM</t>
  </si>
  <si>
    <t>PBMC + LPS + DMSO  5 µM</t>
  </si>
  <si>
    <t>PBMC + LPS + DMSO  10 µM</t>
  </si>
  <si>
    <t>PBMC + LPS + DMSO 20 µM</t>
  </si>
  <si>
    <t>PBMC + Moscatilin 1 µM</t>
  </si>
  <si>
    <t>PBMC + Moscatilin 5 µM</t>
  </si>
  <si>
    <t>PBMC + Moscatilin 10 µM</t>
  </si>
  <si>
    <t>PBMC + Moscatilin 20 µM</t>
  </si>
  <si>
    <t>Live cells</t>
  </si>
  <si>
    <t>Early apoptosis</t>
  </si>
  <si>
    <t>Late apoptosis</t>
  </si>
  <si>
    <t>PBMC + Crepidatin 1 µM</t>
  </si>
  <si>
    <t>PBMC + Crepidatin 5 µM</t>
  </si>
  <si>
    <t>PBMC + Crepidatin 10 µM</t>
  </si>
  <si>
    <t>PBMC + Crepidatin 20 µM</t>
  </si>
  <si>
    <t>PBMC + DMSO 1 µM</t>
  </si>
  <si>
    <t>PBMC + DMSO 5 µM</t>
  </si>
  <si>
    <t>PBMC + DMSO 10 µM</t>
  </si>
  <si>
    <t>PBMC + DMSO 20 µM</t>
  </si>
  <si>
    <t xml:space="preserve">Frequency (%) of inflammatory cytokines (TNF-α, IL-2 and IFN-g) expression in multiple immune cell types (Fig 3). </t>
  </si>
  <si>
    <t>Frequency (%) of live cells and apoptosis state in human PBMCs treated with two active bibenzyl compounds and DMSO (Fig 4B).</t>
  </si>
  <si>
    <t>cluster_id</t>
  </si>
  <si>
    <t>Frequency (%) of each donor in each cluster</t>
  </si>
  <si>
    <t>No Stimulation</t>
  </si>
  <si>
    <t>Cells with LPS</t>
  </si>
  <si>
    <t>Cells with LPS and DMSO</t>
  </si>
  <si>
    <t>Donor 1</t>
  </si>
  <si>
    <t>Donor 2</t>
  </si>
  <si>
    <t>Donor 3</t>
  </si>
  <si>
    <t>All other clusters</t>
  </si>
  <si>
    <t>Mean and SD of marker expression in cluster 4, 7, 19 and all other clusters together</t>
  </si>
  <si>
    <t>Cells with Comp 3</t>
  </si>
  <si>
    <t>Cells with Comp 4</t>
  </si>
  <si>
    <t>Cells with Comp 3 and LPS</t>
  </si>
  <si>
    <t>Cells with Comp 4 and 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</si>
</sst>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Symbol"/>
      <family val="1"/>
      <charset val="2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7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2">
    <cellStyle name="Standard" xfId="0" builtinId="0"/>
    <cellStyle name="常规 2" xfId="1" xr:uid="{39708EDD-8763-0046-A3DC-5AF5E2458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adeli/Desktop/Promotion/CO-CU%20Project/Panel%20A/Plos_ONE_revision.xlsx" TargetMode="External"/><Relationship Id="rId1" Type="http://schemas.openxmlformats.org/officeDocument/2006/relationships/externalLinkPath" Target="file:///C:/Users/adeli/Desktop/Promotion/CO-CU%20Project/Panel%20A/Plos_ONE_re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ibenzyl compounds"/>
      <sheetName val="Cytotoxicity"/>
      <sheetName val="Frequency CyTOF"/>
      <sheetName val="Marker Expression"/>
      <sheetName val="Marker expression raw data"/>
      <sheetName val="marker expression in detail"/>
    </sheetNames>
    <sheetDataSet>
      <sheetData sheetId="0"/>
      <sheetData sheetId="1"/>
      <sheetData sheetId="2"/>
      <sheetData sheetId="3"/>
      <sheetData sheetId="4"/>
      <sheetData sheetId="5">
        <row r="17">
          <cell r="B17" t="str">
            <v>cluster 4</v>
          </cell>
          <cell r="D17" t="str">
            <v>Cluster 7</v>
          </cell>
          <cell r="F17" t="str">
            <v>cluster 19</v>
          </cell>
        </row>
        <row r="18">
          <cell r="A18" t="str">
            <v>Marker</v>
          </cell>
          <cell r="B18" t="str">
            <v>Mean</v>
          </cell>
          <cell r="C18" t="str">
            <v>SD</v>
          </cell>
          <cell r="D18" t="str">
            <v>Mean</v>
          </cell>
          <cell r="E18" t="str">
            <v>SD</v>
          </cell>
          <cell r="F18" t="str">
            <v xml:space="preserve">Mean </v>
          </cell>
          <cell r="G18" t="str">
            <v>SD</v>
          </cell>
          <cell r="H18" t="str">
            <v>Mean</v>
          </cell>
          <cell r="I18" t="str">
            <v>SD</v>
          </cell>
        </row>
        <row r="19">
          <cell r="A19" t="str">
            <v>pNFkBp65</v>
          </cell>
          <cell r="B19">
            <v>2.4670476190476189</v>
          </cell>
          <cell r="C19">
            <v>7.6780515881619479E-2</v>
          </cell>
          <cell r="D19">
            <v>2.2540952380952382</v>
          </cell>
          <cell r="E19">
            <v>7.6447305225171069E-2</v>
          </cell>
          <cell r="F19">
            <v>2.5382857142857143</v>
          </cell>
          <cell r="G19">
            <v>0.16362308604140888</v>
          </cell>
          <cell r="H19">
            <v>2.3219551820728288</v>
          </cell>
          <cell r="I19">
            <v>0.47055339546720321</v>
          </cell>
        </row>
        <row r="20">
          <cell r="A20" t="str">
            <v>pSTAT1</v>
          </cell>
          <cell r="B20">
            <v>0.77852380952380951</v>
          </cell>
          <cell r="C20">
            <v>6.018107596879526E-2</v>
          </cell>
          <cell r="D20">
            <v>1.5345238095238098</v>
          </cell>
          <cell r="E20">
            <v>0.24752002324006103</v>
          </cell>
          <cell r="F20">
            <v>1.5723809523809524</v>
          </cell>
          <cell r="G20">
            <v>8.6303230640849243E-2</v>
          </cell>
          <cell r="H20">
            <v>1.326890756302521</v>
          </cell>
          <cell r="I20">
            <v>1.4497351935062881</v>
          </cell>
        </row>
        <row r="21">
          <cell r="A21" t="str">
            <v>pSTAT3</v>
          </cell>
          <cell r="B21">
            <v>2.7036190476190476</v>
          </cell>
          <cell r="C21">
            <v>3.5822445743522627E-2</v>
          </cell>
          <cell r="D21">
            <v>2.9995238095238101</v>
          </cell>
          <cell r="E21">
            <v>7.7841903270423091E-2</v>
          </cell>
          <cell r="F21">
            <v>3.0290952380952381</v>
          </cell>
          <cell r="G21">
            <v>7.8188173505911215E-2</v>
          </cell>
          <cell r="H21">
            <v>2.9056162464985977</v>
          </cell>
          <cell r="I21">
            <v>0.96817806484186575</v>
          </cell>
        </row>
        <row r="22">
          <cell r="A22" t="str">
            <v>pCREB</v>
          </cell>
          <cell r="B22">
            <v>2.6351428571428568</v>
          </cell>
          <cell r="C22">
            <v>0.20545590420192011</v>
          </cell>
          <cell r="D22">
            <v>2.4714285714285715</v>
          </cell>
          <cell r="E22">
            <v>0.19266436396712586</v>
          </cell>
          <cell r="F22">
            <v>3.2716666666666665</v>
          </cell>
          <cell r="G22">
            <v>0.2236176051506977</v>
          </cell>
          <cell r="H22">
            <v>3.1181176470588232</v>
          </cell>
          <cell r="I22">
            <v>1.1742318036984523</v>
          </cell>
        </row>
        <row r="23">
          <cell r="A23" t="str">
            <v>pS6</v>
          </cell>
          <cell r="B23">
            <v>0.14352380952380953</v>
          </cell>
          <cell r="C23">
            <v>2.661131159416795E-2</v>
          </cell>
          <cell r="D23">
            <v>0.18885714285714283</v>
          </cell>
          <cell r="E23">
            <v>7.2017557383103351E-2</v>
          </cell>
          <cell r="F23">
            <v>0.11433333333333333</v>
          </cell>
          <cell r="G23">
            <v>3.3786585109083445E-2</v>
          </cell>
          <cell r="H23">
            <v>0.792778711484593</v>
          </cell>
          <cell r="I23">
            <v>1.596447963376898</v>
          </cell>
        </row>
        <row r="24">
          <cell r="A24" t="str">
            <v>p53</v>
          </cell>
          <cell r="B24">
            <v>1.3722857142857141</v>
          </cell>
          <cell r="C24">
            <v>5.2972769284928709E-2</v>
          </cell>
          <cell r="D24">
            <v>1.5727619047619048</v>
          </cell>
          <cell r="E24">
            <v>8.4846864857756971E-2</v>
          </cell>
          <cell r="F24">
            <v>1.8355714285714289</v>
          </cell>
          <cell r="G24">
            <v>7.390640799590481E-2</v>
          </cell>
          <cell r="H24">
            <v>1.8438907563025206</v>
          </cell>
          <cell r="I24">
            <v>1.1650268414946836</v>
          </cell>
        </row>
        <row r="25">
          <cell r="A25" t="str">
            <v>pSTAT5</v>
          </cell>
          <cell r="B25">
            <v>0.28533333333333338</v>
          </cell>
          <cell r="C25">
            <v>5.681666422215683E-2</v>
          </cell>
          <cell r="D25">
            <v>2.5764761904761904</v>
          </cell>
          <cell r="E25">
            <v>0.6807283319392271</v>
          </cell>
          <cell r="F25">
            <v>0.29228571428571426</v>
          </cell>
          <cell r="G25">
            <v>4.5488617100482333E-2</v>
          </cell>
          <cell r="H25">
            <v>0.2864565826330534</v>
          </cell>
          <cell r="I25">
            <v>0.22950051147424566</v>
          </cell>
        </row>
        <row r="26">
          <cell r="A26" t="str">
            <v>pH2AX</v>
          </cell>
          <cell r="B26">
            <v>0.4089523809523809</v>
          </cell>
          <cell r="C26">
            <v>3.9023680234539893E-2</v>
          </cell>
          <cell r="D26">
            <v>0.50876190476190464</v>
          </cell>
          <cell r="E26">
            <v>6.4655939218223477E-2</v>
          </cell>
          <cell r="F26">
            <v>0.51023809523809527</v>
          </cell>
          <cell r="G26">
            <v>9.880632811814459E-2</v>
          </cell>
          <cell r="H26">
            <v>0.44408403361344517</v>
          </cell>
          <cell r="I26">
            <v>0.21723842257841636</v>
          </cell>
        </row>
        <row r="27">
          <cell r="A27" t="str">
            <v>pAKT</v>
          </cell>
          <cell r="B27">
            <v>0.78371428571428547</v>
          </cell>
          <cell r="C27">
            <v>5.0465971562175291E-2</v>
          </cell>
          <cell r="D27">
            <v>0.93704761904761913</v>
          </cell>
          <cell r="E27">
            <v>8.6924378738347158E-2</v>
          </cell>
          <cell r="F27">
            <v>1.0085714285714285</v>
          </cell>
          <cell r="G27">
            <v>0.11039500506298801</v>
          </cell>
          <cell r="H27">
            <v>0.93721008403361394</v>
          </cell>
          <cell r="I27">
            <v>0.24024422992110706</v>
          </cell>
        </row>
        <row r="28">
          <cell r="A28" t="str">
            <v>pERK</v>
          </cell>
          <cell r="B28">
            <v>0.25647619047619041</v>
          </cell>
          <cell r="C28">
            <v>3.4338926959966529E-2</v>
          </cell>
          <cell r="D28">
            <v>0.23152380952380949</v>
          </cell>
          <cell r="E28">
            <v>4.8388654711222556E-2</v>
          </cell>
          <cell r="F28">
            <v>0.57757142857142862</v>
          </cell>
          <cell r="G28">
            <v>0.18444581085743605</v>
          </cell>
          <cell r="H28">
            <v>0.24422689075630255</v>
          </cell>
          <cell r="I28">
            <v>0.17775743020745205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3D57-5B74-487D-A6F7-884B85E6C6A4}">
  <dimension ref="A1:K128"/>
  <sheetViews>
    <sheetView topLeftCell="A86" zoomScale="85" zoomScaleNormal="85" workbookViewId="0"/>
  </sheetViews>
  <sheetFormatPr baseColWidth="10" defaultColWidth="8.6640625" defaultRowHeight="16" x14ac:dyDescent="0.2"/>
  <cols>
    <col min="1" max="1" width="55.5" customWidth="1"/>
    <col min="2" max="2" width="12" customWidth="1"/>
    <col min="3" max="3" width="15" customWidth="1"/>
    <col min="4" max="4" width="13.33203125" customWidth="1"/>
    <col min="5" max="5" width="13.5" customWidth="1"/>
    <col min="6" max="6" width="14" customWidth="1"/>
    <col min="7" max="7" width="12.83203125" customWidth="1"/>
    <col min="8" max="8" width="13.33203125" customWidth="1"/>
    <col min="9" max="9" width="11.5" customWidth="1"/>
    <col min="10" max="10" width="11" customWidth="1"/>
    <col min="11" max="11" width="10.83203125" customWidth="1"/>
  </cols>
  <sheetData>
    <row r="1" spans="1:11" ht="18" x14ac:dyDescent="0.2">
      <c r="A1" s="8" t="s">
        <v>61</v>
      </c>
    </row>
    <row r="3" spans="1:11" x14ac:dyDescent="0.2">
      <c r="A3" s="1"/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">
      <c r="A4" s="2" t="s">
        <v>0</v>
      </c>
      <c r="B4" s="3" t="s">
        <v>1</v>
      </c>
      <c r="C4" s="4" t="s">
        <v>23</v>
      </c>
      <c r="D4" s="4" t="s">
        <v>7</v>
      </c>
      <c r="E4" s="4" t="s">
        <v>8</v>
      </c>
      <c r="F4" s="4" t="s">
        <v>24</v>
      </c>
      <c r="G4" s="4" t="s">
        <v>9</v>
      </c>
      <c r="H4" s="4" t="s">
        <v>10</v>
      </c>
      <c r="I4" s="4" t="s">
        <v>6</v>
      </c>
      <c r="J4" s="4" t="s">
        <v>4</v>
      </c>
      <c r="K4" s="4" t="s">
        <v>5</v>
      </c>
    </row>
    <row r="5" spans="1:11" x14ac:dyDescent="0.2">
      <c r="A5" s="20" t="s">
        <v>3</v>
      </c>
      <c r="B5" s="5">
        <v>1</v>
      </c>
      <c r="C5" s="7">
        <v>0.18</v>
      </c>
      <c r="D5" s="7">
        <v>0.11</v>
      </c>
      <c r="E5" s="7">
        <v>0.61</v>
      </c>
      <c r="F5" s="7">
        <v>0.35</v>
      </c>
      <c r="G5" s="7">
        <v>0.52</v>
      </c>
      <c r="H5" s="7">
        <v>2.2599999999999998</v>
      </c>
      <c r="I5" s="7">
        <v>0</v>
      </c>
      <c r="J5" s="7">
        <v>0</v>
      </c>
      <c r="K5" s="7">
        <v>1.74</v>
      </c>
    </row>
    <row r="6" spans="1:11" x14ac:dyDescent="0.2">
      <c r="A6" s="21"/>
      <c r="B6" s="5">
        <v>2</v>
      </c>
      <c r="C6" s="7">
        <v>0.1</v>
      </c>
      <c r="D6" s="7">
        <v>3.4000000000000002E-2</v>
      </c>
      <c r="E6" s="7">
        <v>0.34</v>
      </c>
      <c r="F6" s="7">
        <v>0</v>
      </c>
      <c r="G6" s="7">
        <v>0.51</v>
      </c>
      <c r="H6" s="7">
        <v>0</v>
      </c>
      <c r="I6" s="7">
        <v>0</v>
      </c>
      <c r="J6" s="7">
        <v>0</v>
      </c>
      <c r="K6" s="7">
        <v>0</v>
      </c>
    </row>
    <row r="7" spans="1:11" x14ac:dyDescent="0.2">
      <c r="A7" s="20" t="s">
        <v>2</v>
      </c>
      <c r="B7" s="5">
        <v>1</v>
      </c>
      <c r="C7" s="7">
        <v>0.28999999999999998</v>
      </c>
      <c r="D7" s="7">
        <v>3.3000000000000002E-2</v>
      </c>
      <c r="E7" s="7">
        <v>0.85</v>
      </c>
      <c r="F7" s="7">
        <v>0</v>
      </c>
      <c r="G7" s="7">
        <v>0</v>
      </c>
      <c r="H7" s="7">
        <v>30.5</v>
      </c>
      <c r="I7" s="7">
        <v>0.56999999999999995</v>
      </c>
      <c r="J7" s="7">
        <v>0</v>
      </c>
      <c r="K7" s="7">
        <v>0.56999999999999995</v>
      </c>
    </row>
    <row r="8" spans="1:11" x14ac:dyDescent="0.2">
      <c r="A8" s="21"/>
      <c r="B8" s="5">
        <v>2</v>
      </c>
      <c r="C8" s="7">
        <v>6.2E-2</v>
      </c>
      <c r="D8" s="7">
        <v>0</v>
      </c>
      <c r="E8" s="7">
        <v>0.31</v>
      </c>
      <c r="F8" s="7">
        <v>0</v>
      </c>
      <c r="G8" s="7">
        <v>1.1000000000000001</v>
      </c>
      <c r="H8" s="7">
        <v>41.4</v>
      </c>
      <c r="I8" s="7">
        <v>0</v>
      </c>
      <c r="J8" s="7">
        <v>0.3</v>
      </c>
      <c r="K8" s="7">
        <v>0.3</v>
      </c>
    </row>
    <row r="9" spans="1:11" x14ac:dyDescent="0.2">
      <c r="A9" s="20" t="s">
        <v>12</v>
      </c>
      <c r="B9" s="5">
        <v>1</v>
      </c>
      <c r="C9" s="7">
        <v>0.14000000000000001</v>
      </c>
      <c r="D9" s="7">
        <v>8.6999999999999994E-2</v>
      </c>
      <c r="E9" s="7">
        <v>0.32</v>
      </c>
      <c r="F9" s="7">
        <v>0</v>
      </c>
      <c r="G9" s="7">
        <v>0</v>
      </c>
      <c r="H9" s="7">
        <v>22.4</v>
      </c>
      <c r="I9" s="7">
        <v>0.37</v>
      </c>
      <c r="J9" s="7">
        <v>0</v>
      </c>
      <c r="K9" s="7">
        <v>0.37</v>
      </c>
    </row>
    <row r="10" spans="1:11" x14ac:dyDescent="0.2">
      <c r="A10" s="21"/>
      <c r="B10" s="5">
        <v>2</v>
      </c>
      <c r="C10" s="7">
        <v>0</v>
      </c>
      <c r="D10" s="7">
        <v>0</v>
      </c>
      <c r="E10" s="7">
        <v>0.14000000000000001</v>
      </c>
      <c r="F10" s="7">
        <v>0</v>
      </c>
      <c r="G10" s="7">
        <v>2.13</v>
      </c>
      <c r="H10" s="7">
        <v>2.13</v>
      </c>
      <c r="I10" s="7">
        <v>0.36</v>
      </c>
      <c r="J10" s="7">
        <v>0</v>
      </c>
      <c r="K10" s="7">
        <v>0</v>
      </c>
    </row>
    <row r="11" spans="1:11" x14ac:dyDescent="0.2">
      <c r="A11" s="20" t="s">
        <v>15</v>
      </c>
      <c r="B11" s="5">
        <v>1</v>
      </c>
      <c r="C11" s="7">
        <v>0.12</v>
      </c>
      <c r="D11" s="7">
        <v>0.03</v>
      </c>
      <c r="E11" s="7">
        <v>0.21</v>
      </c>
      <c r="F11" s="7">
        <v>0.83</v>
      </c>
      <c r="G11" s="7">
        <v>1.65</v>
      </c>
      <c r="H11" s="7">
        <v>6.61</v>
      </c>
      <c r="I11" s="7">
        <v>0</v>
      </c>
      <c r="J11" s="7">
        <v>0</v>
      </c>
      <c r="K11" s="7">
        <v>0.36</v>
      </c>
    </row>
    <row r="12" spans="1:11" x14ac:dyDescent="0.2">
      <c r="A12" s="21"/>
      <c r="B12" s="5">
        <v>2</v>
      </c>
      <c r="C12" s="7">
        <v>0.15</v>
      </c>
      <c r="D12" s="7">
        <v>0.03</v>
      </c>
      <c r="E12" s="7">
        <v>0.15</v>
      </c>
      <c r="F12" s="7">
        <v>3.14</v>
      </c>
      <c r="G12" s="7">
        <v>0.63</v>
      </c>
      <c r="H12" s="7">
        <v>14.5</v>
      </c>
      <c r="I12" s="7">
        <v>0</v>
      </c>
      <c r="J12" s="7">
        <v>0.34</v>
      </c>
      <c r="K12" s="7">
        <v>0</v>
      </c>
    </row>
    <row r="13" spans="1:11" x14ac:dyDescent="0.2">
      <c r="A13" s="20" t="s">
        <v>16</v>
      </c>
      <c r="B13" s="5">
        <v>1</v>
      </c>
      <c r="C13" s="7">
        <v>0.3</v>
      </c>
      <c r="D13" s="7">
        <v>0.03</v>
      </c>
      <c r="E13" s="7">
        <v>0.69</v>
      </c>
      <c r="F13" s="7">
        <v>1.03</v>
      </c>
      <c r="G13" s="7">
        <v>0</v>
      </c>
      <c r="H13" s="7">
        <v>12.4</v>
      </c>
      <c r="I13" s="7">
        <v>0</v>
      </c>
      <c r="J13" s="7">
        <v>0</v>
      </c>
      <c r="K13" s="7">
        <v>0</v>
      </c>
    </row>
    <row r="14" spans="1:11" x14ac:dyDescent="0.2">
      <c r="A14" s="21"/>
      <c r="B14" s="5">
        <v>2</v>
      </c>
      <c r="C14" s="7">
        <v>0.15</v>
      </c>
      <c r="D14" s="7">
        <v>0</v>
      </c>
      <c r="E14" s="7">
        <v>0.44</v>
      </c>
      <c r="F14" s="7">
        <v>1.56</v>
      </c>
      <c r="G14" s="7">
        <v>0.78</v>
      </c>
      <c r="H14" s="7">
        <v>6.25</v>
      </c>
      <c r="I14" s="7">
        <v>0.33</v>
      </c>
      <c r="J14" s="7">
        <v>0</v>
      </c>
      <c r="K14" s="7">
        <v>0.66</v>
      </c>
    </row>
    <row r="15" spans="1:11" x14ac:dyDescent="0.2">
      <c r="A15" s="20" t="s">
        <v>13</v>
      </c>
      <c r="B15" s="5">
        <v>1</v>
      </c>
      <c r="C15" s="7">
        <v>0.13</v>
      </c>
      <c r="D15" s="7">
        <v>6.3E-2</v>
      </c>
      <c r="E15" s="7">
        <v>0.47</v>
      </c>
      <c r="F15" s="7">
        <v>0</v>
      </c>
      <c r="G15" s="7">
        <v>0</v>
      </c>
      <c r="H15" s="7">
        <v>11.7</v>
      </c>
      <c r="I15" s="7">
        <v>0</v>
      </c>
      <c r="J15" s="7">
        <v>0</v>
      </c>
      <c r="K15" s="7">
        <v>1.6</v>
      </c>
    </row>
    <row r="16" spans="1:11" x14ac:dyDescent="0.2">
      <c r="A16" s="21"/>
      <c r="B16" s="5">
        <v>2</v>
      </c>
      <c r="C16" s="7">
        <v>0.12</v>
      </c>
      <c r="D16" s="7">
        <v>2.9000000000000001E-2</v>
      </c>
      <c r="E16" s="7">
        <v>0.21</v>
      </c>
      <c r="F16" s="7">
        <v>0</v>
      </c>
      <c r="G16" s="7">
        <v>1.56</v>
      </c>
      <c r="H16" s="7">
        <v>3.91</v>
      </c>
      <c r="I16" s="7">
        <v>0</v>
      </c>
      <c r="J16" s="7">
        <v>0</v>
      </c>
      <c r="K16" s="7">
        <v>0.28000000000000003</v>
      </c>
    </row>
    <row r="19" spans="1:11" x14ac:dyDescent="0.2">
      <c r="A19" s="1"/>
      <c r="B19" s="17" t="s">
        <v>11</v>
      </c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">
      <c r="A20" s="2" t="s">
        <v>0</v>
      </c>
      <c r="B20" s="3" t="s">
        <v>1</v>
      </c>
      <c r="C20" s="4" t="s">
        <v>23</v>
      </c>
      <c r="D20" s="4" t="s">
        <v>7</v>
      </c>
      <c r="E20" s="4" t="s">
        <v>8</v>
      </c>
      <c r="F20" s="4" t="s">
        <v>24</v>
      </c>
      <c r="G20" s="4" t="s">
        <v>9</v>
      </c>
      <c r="H20" s="4" t="s">
        <v>10</v>
      </c>
      <c r="I20" s="4" t="s">
        <v>6</v>
      </c>
      <c r="J20" s="4" t="s">
        <v>4</v>
      </c>
      <c r="K20" s="4" t="s">
        <v>5</v>
      </c>
    </row>
    <row r="21" spans="1:11" x14ac:dyDescent="0.2">
      <c r="A21" s="20" t="s">
        <v>3</v>
      </c>
      <c r="B21" s="5">
        <v>1</v>
      </c>
      <c r="C21" s="7">
        <v>0.18</v>
      </c>
      <c r="D21" s="7">
        <v>0.11</v>
      </c>
      <c r="E21" s="7">
        <v>0.61</v>
      </c>
      <c r="F21" s="7">
        <v>0.35</v>
      </c>
      <c r="G21" s="7">
        <v>0.52</v>
      </c>
      <c r="H21" s="7">
        <v>2.2599999999999998</v>
      </c>
      <c r="I21" s="7">
        <v>0</v>
      </c>
      <c r="J21" s="7">
        <v>0</v>
      </c>
      <c r="K21" s="7">
        <v>1.74</v>
      </c>
    </row>
    <row r="22" spans="1:11" x14ac:dyDescent="0.2">
      <c r="A22" s="21"/>
      <c r="B22" s="5">
        <v>2</v>
      </c>
      <c r="C22" s="7">
        <v>0.1</v>
      </c>
      <c r="D22" s="7">
        <v>3.4000000000000002E-2</v>
      </c>
      <c r="E22" s="7">
        <v>0.34</v>
      </c>
      <c r="F22" s="7">
        <v>0</v>
      </c>
      <c r="G22" s="7">
        <v>0.51</v>
      </c>
      <c r="H22" s="7">
        <v>0</v>
      </c>
      <c r="I22" s="7">
        <v>0</v>
      </c>
      <c r="J22" s="7">
        <v>0</v>
      </c>
      <c r="K22" s="7">
        <v>0</v>
      </c>
    </row>
    <row r="23" spans="1:11" x14ac:dyDescent="0.2">
      <c r="A23" s="20" t="s">
        <v>2</v>
      </c>
      <c r="B23" s="5">
        <v>1</v>
      </c>
      <c r="C23" s="7">
        <v>0.28999999999999998</v>
      </c>
      <c r="D23" s="7">
        <v>3.3000000000000002E-2</v>
      </c>
      <c r="E23" s="7">
        <v>0.85</v>
      </c>
      <c r="F23" s="7">
        <v>0</v>
      </c>
      <c r="G23" s="7">
        <v>0</v>
      </c>
      <c r="H23" s="7">
        <v>30.5</v>
      </c>
      <c r="I23" s="7">
        <v>0.56999999999999995</v>
      </c>
      <c r="J23" s="7">
        <v>0</v>
      </c>
      <c r="K23" s="7">
        <v>0.56999999999999995</v>
      </c>
    </row>
    <row r="24" spans="1:11" x14ac:dyDescent="0.2">
      <c r="A24" s="21"/>
      <c r="B24" s="5">
        <v>2</v>
      </c>
      <c r="C24" s="7">
        <v>6.2E-2</v>
      </c>
      <c r="D24" s="7">
        <v>0</v>
      </c>
      <c r="E24" s="7">
        <v>0.31</v>
      </c>
      <c r="F24" s="7">
        <v>0</v>
      </c>
      <c r="G24" s="7">
        <v>1.1000000000000001</v>
      </c>
      <c r="H24" s="7">
        <v>41.4</v>
      </c>
      <c r="I24" s="7">
        <v>0</v>
      </c>
      <c r="J24" s="7">
        <v>0.3</v>
      </c>
      <c r="K24" s="7">
        <v>0.3</v>
      </c>
    </row>
    <row r="25" spans="1:11" x14ac:dyDescent="0.2">
      <c r="A25" s="20" t="s">
        <v>14</v>
      </c>
      <c r="B25" s="5">
        <v>1</v>
      </c>
      <c r="C25" s="7">
        <v>0.24</v>
      </c>
      <c r="D25" s="7">
        <v>0.06</v>
      </c>
      <c r="E25" s="7">
        <v>0.36</v>
      </c>
      <c r="F25" s="7">
        <v>0</v>
      </c>
      <c r="G25" s="7">
        <v>0</v>
      </c>
      <c r="H25" s="7">
        <v>11.4</v>
      </c>
      <c r="I25" s="7">
        <v>0.49</v>
      </c>
      <c r="J25" s="7">
        <v>0</v>
      </c>
      <c r="K25" s="7">
        <v>0</v>
      </c>
    </row>
    <row r="26" spans="1:11" x14ac:dyDescent="0.2">
      <c r="A26" s="21"/>
      <c r="B26" s="5">
        <v>2</v>
      </c>
      <c r="C26" s="7">
        <v>0.03</v>
      </c>
      <c r="D26" s="7">
        <v>0</v>
      </c>
      <c r="E26" s="7">
        <v>0.24</v>
      </c>
      <c r="F26" s="7">
        <v>1.67</v>
      </c>
      <c r="G26" s="7">
        <v>2.5</v>
      </c>
      <c r="H26" s="7">
        <v>14.2</v>
      </c>
      <c r="I26" s="7">
        <v>0.79</v>
      </c>
      <c r="J26" s="7">
        <v>0</v>
      </c>
      <c r="K26" s="7">
        <v>0</v>
      </c>
    </row>
    <row r="27" spans="1:11" x14ac:dyDescent="0.2">
      <c r="A27" s="20" t="s">
        <v>17</v>
      </c>
      <c r="B27" s="5">
        <v>1</v>
      </c>
      <c r="C27" s="7">
        <v>0.2</v>
      </c>
      <c r="D27" s="7">
        <v>2.9000000000000001E-2</v>
      </c>
      <c r="E27" s="7">
        <v>0.74</v>
      </c>
      <c r="F27" s="7">
        <v>0</v>
      </c>
      <c r="G27" s="7">
        <v>0</v>
      </c>
      <c r="H27" s="7">
        <v>5.94</v>
      </c>
      <c r="I27" s="7">
        <v>0</v>
      </c>
      <c r="J27" s="7">
        <v>0</v>
      </c>
      <c r="K27" s="7">
        <v>0.81</v>
      </c>
    </row>
    <row r="28" spans="1:11" x14ac:dyDescent="0.2">
      <c r="A28" s="21"/>
      <c r="B28" s="5">
        <v>2</v>
      </c>
      <c r="C28" s="7">
        <v>0.09</v>
      </c>
      <c r="D28" s="7">
        <v>0.03</v>
      </c>
      <c r="E28" s="7">
        <v>0.12</v>
      </c>
      <c r="F28" s="7">
        <v>0</v>
      </c>
      <c r="G28" s="7">
        <v>0</v>
      </c>
      <c r="H28" s="7">
        <v>14</v>
      </c>
      <c r="I28" s="7">
        <v>0</v>
      </c>
      <c r="J28" s="7">
        <v>0.36</v>
      </c>
      <c r="K28" s="7">
        <v>0.36</v>
      </c>
    </row>
    <row r="29" spans="1:11" x14ac:dyDescent="0.2">
      <c r="A29" s="20" t="s">
        <v>18</v>
      </c>
      <c r="B29" s="5">
        <v>1</v>
      </c>
      <c r="C29" s="7">
        <v>0.27</v>
      </c>
      <c r="D29" s="7">
        <v>5.8999999999999997E-2</v>
      </c>
      <c r="E29" s="7">
        <v>0.59</v>
      </c>
      <c r="F29" s="7">
        <v>0</v>
      </c>
      <c r="G29" s="7">
        <v>1.82</v>
      </c>
      <c r="H29" s="7">
        <v>6.36</v>
      </c>
      <c r="I29" s="7">
        <v>0.75</v>
      </c>
      <c r="J29" s="7">
        <v>0</v>
      </c>
      <c r="K29" s="7">
        <v>0.75</v>
      </c>
    </row>
    <row r="30" spans="1:11" x14ac:dyDescent="0.2">
      <c r="A30" s="21"/>
      <c r="B30" s="5">
        <v>2</v>
      </c>
      <c r="C30" s="7">
        <v>0</v>
      </c>
      <c r="D30" s="7">
        <v>0</v>
      </c>
      <c r="E30" s="7">
        <v>0.57999999999999996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x14ac:dyDescent="0.2">
      <c r="A31" s="20" t="s">
        <v>37</v>
      </c>
      <c r="B31" s="5">
        <v>1</v>
      </c>
      <c r="C31" s="7">
        <v>0.18</v>
      </c>
      <c r="D31" s="7">
        <v>0.03</v>
      </c>
      <c r="E31" s="7">
        <v>0.6</v>
      </c>
      <c r="F31" s="7">
        <v>0</v>
      </c>
      <c r="G31" s="7">
        <v>0.68</v>
      </c>
      <c r="H31" s="7">
        <v>5.41</v>
      </c>
      <c r="I31" s="7">
        <v>0</v>
      </c>
      <c r="J31" s="7">
        <v>0</v>
      </c>
      <c r="K31" s="7">
        <v>0</v>
      </c>
    </row>
    <row r="32" spans="1:11" x14ac:dyDescent="0.2">
      <c r="A32" s="21"/>
      <c r="B32" s="5">
        <v>2</v>
      </c>
      <c r="C32" s="7">
        <v>0</v>
      </c>
      <c r="D32" s="7">
        <v>0</v>
      </c>
      <c r="E32" s="7">
        <v>0.15</v>
      </c>
      <c r="F32" s="7">
        <v>0.5</v>
      </c>
      <c r="G32" s="7">
        <v>2.5099999999999998</v>
      </c>
      <c r="H32" s="7">
        <v>10.1</v>
      </c>
      <c r="I32" s="7">
        <v>0</v>
      </c>
      <c r="J32" s="7">
        <v>0</v>
      </c>
      <c r="K32" s="7">
        <v>0.65</v>
      </c>
    </row>
    <row r="35" spans="1:11" x14ac:dyDescent="0.2">
      <c r="A35" s="1"/>
      <c r="B35" s="17" t="s">
        <v>11</v>
      </c>
      <c r="C35" s="18"/>
      <c r="D35" s="18"/>
      <c r="E35" s="18"/>
      <c r="F35" s="18"/>
      <c r="G35" s="18"/>
      <c r="H35" s="18"/>
      <c r="I35" s="18"/>
      <c r="J35" s="18"/>
      <c r="K35" s="19"/>
    </row>
    <row r="36" spans="1:11" x14ac:dyDescent="0.2">
      <c r="A36" s="2" t="s">
        <v>0</v>
      </c>
      <c r="B36" s="3" t="s">
        <v>1</v>
      </c>
      <c r="C36" s="4" t="s">
        <v>23</v>
      </c>
      <c r="D36" s="4" t="s">
        <v>7</v>
      </c>
      <c r="E36" s="4" t="s">
        <v>8</v>
      </c>
      <c r="F36" s="4" t="s">
        <v>24</v>
      </c>
      <c r="G36" s="4" t="s">
        <v>9</v>
      </c>
      <c r="H36" s="4" t="s">
        <v>10</v>
      </c>
      <c r="I36" s="4" t="s">
        <v>6</v>
      </c>
      <c r="J36" s="4" t="s">
        <v>4</v>
      </c>
      <c r="K36" s="4" t="s">
        <v>5</v>
      </c>
    </row>
    <row r="37" spans="1:11" x14ac:dyDescent="0.2">
      <c r="A37" s="20" t="s">
        <v>3</v>
      </c>
      <c r="B37" s="5">
        <v>1</v>
      </c>
      <c r="C37" s="7">
        <v>0.18</v>
      </c>
      <c r="D37" s="7">
        <v>0.11</v>
      </c>
      <c r="E37" s="7">
        <v>0.61</v>
      </c>
      <c r="F37" s="7">
        <v>0.35</v>
      </c>
      <c r="G37" s="7">
        <v>0.52</v>
      </c>
      <c r="H37" s="7">
        <v>2.2599999999999998</v>
      </c>
      <c r="I37" s="7">
        <v>0</v>
      </c>
      <c r="J37" s="7">
        <v>0</v>
      </c>
      <c r="K37" s="7">
        <v>1.74</v>
      </c>
    </row>
    <row r="38" spans="1:11" x14ac:dyDescent="0.2">
      <c r="A38" s="21"/>
      <c r="B38" s="5">
        <v>2</v>
      </c>
      <c r="C38" s="7">
        <v>0.1</v>
      </c>
      <c r="D38" s="7">
        <v>3.4000000000000002E-2</v>
      </c>
      <c r="E38" s="7">
        <v>0.34</v>
      </c>
      <c r="F38" s="7">
        <v>0</v>
      </c>
      <c r="G38" s="7">
        <v>0.51</v>
      </c>
      <c r="H38" s="7">
        <v>0</v>
      </c>
      <c r="I38" s="7">
        <v>0</v>
      </c>
      <c r="J38" s="7">
        <v>0</v>
      </c>
      <c r="K38" s="7">
        <v>0</v>
      </c>
    </row>
    <row r="39" spans="1:11" x14ac:dyDescent="0.2">
      <c r="A39" s="20" t="s">
        <v>2</v>
      </c>
      <c r="B39" s="5">
        <v>1</v>
      </c>
      <c r="C39" s="7">
        <v>0.28999999999999998</v>
      </c>
      <c r="D39" s="7">
        <v>3.3000000000000002E-2</v>
      </c>
      <c r="E39" s="7">
        <v>0.85</v>
      </c>
      <c r="F39" s="7">
        <v>0</v>
      </c>
      <c r="G39" s="7">
        <v>0</v>
      </c>
      <c r="H39" s="7">
        <v>30.5</v>
      </c>
      <c r="I39" s="7">
        <v>0.56999999999999995</v>
      </c>
      <c r="J39" s="7">
        <v>0</v>
      </c>
      <c r="K39" s="7">
        <v>0.56999999999999995</v>
      </c>
    </row>
    <row r="40" spans="1:11" x14ac:dyDescent="0.2">
      <c r="A40" s="21"/>
      <c r="B40" s="5">
        <v>2</v>
      </c>
      <c r="C40" s="7">
        <v>6.2E-2</v>
      </c>
      <c r="D40" s="7">
        <v>0</v>
      </c>
      <c r="E40" s="7">
        <v>0.31</v>
      </c>
      <c r="F40" s="7">
        <v>0</v>
      </c>
      <c r="G40" s="7">
        <v>1.1000000000000001</v>
      </c>
      <c r="H40" s="7">
        <v>41.4</v>
      </c>
      <c r="I40" s="7">
        <v>0</v>
      </c>
      <c r="J40" s="7">
        <v>0.3</v>
      </c>
      <c r="K40" s="7">
        <v>0.3</v>
      </c>
    </row>
    <row r="41" spans="1:11" x14ac:dyDescent="0.2">
      <c r="A41" s="20" t="s">
        <v>19</v>
      </c>
      <c r="B41" s="5">
        <v>1</v>
      </c>
      <c r="C41" s="7">
        <v>0.25</v>
      </c>
      <c r="D41" s="7">
        <v>0</v>
      </c>
      <c r="E41" s="7">
        <v>0.74</v>
      </c>
      <c r="F41" s="7">
        <v>0</v>
      </c>
      <c r="G41" s="7">
        <v>0</v>
      </c>
      <c r="H41" s="7">
        <v>23.4</v>
      </c>
      <c r="I41" s="7">
        <v>0.37</v>
      </c>
      <c r="J41" s="7">
        <v>0</v>
      </c>
      <c r="K41" s="7">
        <v>1.1200000000000001</v>
      </c>
    </row>
    <row r="42" spans="1:11" x14ac:dyDescent="0.2">
      <c r="A42" s="21"/>
      <c r="B42" s="5">
        <v>2</v>
      </c>
      <c r="C42" s="7">
        <v>8.8999999999999996E-2</v>
      </c>
      <c r="D42" s="7">
        <v>0</v>
      </c>
      <c r="E42" s="7">
        <v>0.18</v>
      </c>
      <c r="F42" s="7">
        <v>1.67</v>
      </c>
      <c r="G42" s="7">
        <v>0.56000000000000005</v>
      </c>
      <c r="H42" s="7">
        <v>21.7</v>
      </c>
      <c r="I42" s="7">
        <v>0.39</v>
      </c>
      <c r="J42" s="7">
        <v>0.39</v>
      </c>
      <c r="K42" s="7">
        <v>0</v>
      </c>
    </row>
    <row r="43" spans="1:11" x14ac:dyDescent="0.2">
      <c r="A43" s="20" t="s">
        <v>20</v>
      </c>
      <c r="B43" s="5">
        <v>1</v>
      </c>
      <c r="C43" s="7">
        <v>9.4E-2</v>
      </c>
      <c r="D43" s="7">
        <v>0</v>
      </c>
      <c r="E43" s="7">
        <v>0.75</v>
      </c>
      <c r="F43" s="7">
        <v>0</v>
      </c>
      <c r="G43" s="7">
        <v>0</v>
      </c>
      <c r="H43" s="7">
        <v>17.100000000000001</v>
      </c>
      <c r="I43" s="7">
        <v>0</v>
      </c>
      <c r="J43" s="7">
        <v>0</v>
      </c>
      <c r="K43" s="7">
        <v>1.24</v>
      </c>
    </row>
    <row r="44" spans="1:11" x14ac:dyDescent="0.2">
      <c r="A44" s="21"/>
      <c r="B44" s="5">
        <v>2</v>
      </c>
      <c r="C44" s="7">
        <v>0.16</v>
      </c>
      <c r="D44" s="7">
        <v>0</v>
      </c>
      <c r="E44" s="7">
        <v>0.25</v>
      </c>
      <c r="F44" s="7">
        <v>1.5</v>
      </c>
      <c r="G44" s="7">
        <v>1.1299999999999999</v>
      </c>
      <c r="H44" s="7">
        <v>14.3</v>
      </c>
      <c r="I44" s="7">
        <v>0</v>
      </c>
      <c r="J44" s="7">
        <v>0</v>
      </c>
      <c r="K44" s="7">
        <v>0</v>
      </c>
    </row>
    <row r="45" spans="1:11" x14ac:dyDescent="0.2">
      <c r="A45" s="20" t="s">
        <v>21</v>
      </c>
      <c r="B45" s="5">
        <v>1</v>
      </c>
      <c r="C45" s="7">
        <v>0.19</v>
      </c>
      <c r="D45" s="7">
        <v>0.12</v>
      </c>
      <c r="E45" s="7">
        <v>0.74</v>
      </c>
      <c r="F45" s="7">
        <v>0</v>
      </c>
      <c r="G45" s="7">
        <v>0</v>
      </c>
      <c r="H45" s="7">
        <v>9.17</v>
      </c>
      <c r="I45" s="7">
        <v>0</v>
      </c>
      <c r="J45" s="7">
        <v>0</v>
      </c>
      <c r="K45" s="7">
        <v>0.65</v>
      </c>
    </row>
    <row r="46" spans="1:11" x14ac:dyDescent="0.2">
      <c r="A46" s="21"/>
      <c r="B46" s="5">
        <v>2</v>
      </c>
      <c r="C46" s="7">
        <v>0</v>
      </c>
      <c r="D46" s="7">
        <v>0</v>
      </c>
      <c r="E46" s="7">
        <v>0.19</v>
      </c>
      <c r="F46" s="7">
        <v>2.25</v>
      </c>
      <c r="G46" s="7">
        <v>0.45</v>
      </c>
      <c r="H46" s="7">
        <v>9.01</v>
      </c>
      <c r="I46" s="7">
        <v>0.68</v>
      </c>
      <c r="J46" s="7">
        <v>0</v>
      </c>
      <c r="K46" s="7">
        <v>0.34</v>
      </c>
    </row>
    <row r="47" spans="1:11" x14ac:dyDescent="0.2">
      <c r="A47" s="20" t="s">
        <v>22</v>
      </c>
      <c r="B47" s="5">
        <v>1</v>
      </c>
      <c r="C47" s="7">
        <v>0.38</v>
      </c>
      <c r="D47" s="7">
        <v>6.3E-2</v>
      </c>
      <c r="E47" s="7">
        <v>0.97</v>
      </c>
      <c r="F47" s="7">
        <v>0</v>
      </c>
      <c r="G47" s="7">
        <v>0</v>
      </c>
      <c r="H47" s="7">
        <v>10.7</v>
      </c>
      <c r="I47" s="7">
        <v>0.59</v>
      </c>
      <c r="J47" s="7">
        <v>0</v>
      </c>
      <c r="K47" s="7">
        <v>0.59</v>
      </c>
    </row>
    <row r="48" spans="1:11" x14ac:dyDescent="0.2">
      <c r="A48" s="21"/>
      <c r="B48" s="5">
        <v>2</v>
      </c>
      <c r="C48" s="7">
        <v>0</v>
      </c>
      <c r="D48" s="7">
        <v>0</v>
      </c>
      <c r="E48" s="7">
        <v>0.19</v>
      </c>
      <c r="F48" s="7">
        <v>0.64</v>
      </c>
      <c r="G48" s="7">
        <v>0</v>
      </c>
      <c r="H48" s="7">
        <v>2.56</v>
      </c>
      <c r="I48" s="7">
        <v>0</v>
      </c>
      <c r="J48" s="7">
        <v>0</v>
      </c>
      <c r="K48" s="7">
        <v>0.62</v>
      </c>
    </row>
    <row r="51" spans="1:11" x14ac:dyDescent="0.2">
      <c r="A51" s="1"/>
      <c r="B51" s="17" t="s">
        <v>11</v>
      </c>
      <c r="C51" s="18"/>
      <c r="D51" s="18"/>
      <c r="E51" s="18"/>
      <c r="F51" s="18"/>
      <c r="G51" s="18"/>
      <c r="H51" s="18"/>
      <c r="I51" s="18"/>
      <c r="J51" s="18"/>
      <c r="K51" s="19"/>
    </row>
    <row r="52" spans="1:11" x14ac:dyDescent="0.2">
      <c r="A52" s="2" t="s">
        <v>0</v>
      </c>
      <c r="B52" s="3" t="s">
        <v>1</v>
      </c>
      <c r="C52" s="4" t="s">
        <v>23</v>
      </c>
      <c r="D52" s="4" t="s">
        <v>7</v>
      </c>
      <c r="E52" s="4" t="s">
        <v>8</v>
      </c>
      <c r="F52" s="4" t="s">
        <v>24</v>
      </c>
      <c r="G52" s="4" t="s">
        <v>9</v>
      </c>
      <c r="H52" s="4" t="s">
        <v>10</v>
      </c>
      <c r="I52" s="4" t="s">
        <v>6</v>
      </c>
      <c r="J52" s="4" t="s">
        <v>4</v>
      </c>
      <c r="K52" s="4" t="s">
        <v>5</v>
      </c>
    </row>
    <row r="53" spans="1:11" x14ac:dyDescent="0.2">
      <c r="A53" s="20" t="s">
        <v>3</v>
      </c>
      <c r="B53" s="5">
        <v>1</v>
      </c>
      <c r="C53" s="7">
        <v>0.18</v>
      </c>
      <c r="D53" s="7">
        <v>0.11</v>
      </c>
      <c r="E53" s="7">
        <v>0.61</v>
      </c>
      <c r="F53" s="7">
        <v>0.35</v>
      </c>
      <c r="G53" s="7">
        <v>0.52</v>
      </c>
      <c r="H53" s="7">
        <v>2.2599999999999998</v>
      </c>
      <c r="I53" s="7">
        <v>0</v>
      </c>
      <c r="J53" s="7">
        <v>0</v>
      </c>
      <c r="K53" s="7">
        <v>1.74</v>
      </c>
    </row>
    <row r="54" spans="1:11" x14ac:dyDescent="0.2">
      <c r="A54" s="21"/>
      <c r="B54" s="5">
        <v>2</v>
      </c>
      <c r="C54" s="7">
        <v>0.1</v>
      </c>
      <c r="D54" s="7">
        <v>3.4000000000000002E-2</v>
      </c>
      <c r="E54" s="7">
        <v>0.34</v>
      </c>
      <c r="F54" s="7">
        <v>0</v>
      </c>
      <c r="G54" s="7">
        <v>0.51</v>
      </c>
      <c r="H54" s="7">
        <v>0</v>
      </c>
      <c r="I54" s="7">
        <v>0</v>
      </c>
      <c r="J54" s="7">
        <v>0</v>
      </c>
      <c r="K54" s="7">
        <v>0</v>
      </c>
    </row>
    <row r="55" spans="1:11" x14ac:dyDescent="0.2">
      <c r="A55" s="20" t="s">
        <v>2</v>
      </c>
      <c r="B55" s="5">
        <v>1</v>
      </c>
      <c r="C55" s="7">
        <v>0.28999999999999998</v>
      </c>
      <c r="D55" s="7">
        <v>3.3000000000000002E-2</v>
      </c>
      <c r="E55" s="7">
        <v>0.85</v>
      </c>
      <c r="F55" s="7">
        <v>0</v>
      </c>
      <c r="G55" s="7">
        <v>0</v>
      </c>
      <c r="H55" s="7">
        <v>30.5</v>
      </c>
      <c r="I55" s="7">
        <v>0.56999999999999995</v>
      </c>
      <c r="J55" s="7">
        <v>0</v>
      </c>
      <c r="K55" s="7">
        <v>0.56999999999999995</v>
      </c>
    </row>
    <row r="56" spans="1:11" x14ac:dyDescent="0.2">
      <c r="A56" s="21"/>
      <c r="B56" s="5">
        <v>2</v>
      </c>
      <c r="C56" s="7">
        <v>6.2E-2</v>
      </c>
      <c r="D56" s="7">
        <v>0</v>
      </c>
      <c r="E56" s="7">
        <v>0.31</v>
      </c>
      <c r="F56" s="7">
        <v>0</v>
      </c>
      <c r="G56" s="7">
        <v>1.1000000000000001</v>
      </c>
      <c r="H56" s="7">
        <v>41.4</v>
      </c>
      <c r="I56" s="7">
        <v>0</v>
      </c>
      <c r="J56" s="7">
        <v>0.3</v>
      </c>
      <c r="K56" s="7">
        <v>0.3</v>
      </c>
    </row>
    <row r="57" spans="1:11" x14ac:dyDescent="0.2">
      <c r="A57" s="20" t="s">
        <v>25</v>
      </c>
      <c r="B57" s="5">
        <v>1</v>
      </c>
      <c r="C57" s="7">
        <v>0.12</v>
      </c>
      <c r="D57" s="7">
        <v>6.0999999999999999E-2</v>
      </c>
      <c r="E57" s="7">
        <v>0.64</v>
      </c>
      <c r="F57" s="7">
        <v>0</v>
      </c>
      <c r="G57" s="7">
        <v>0</v>
      </c>
      <c r="H57" s="7">
        <v>26.4</v>
      </c>
      <c r="I57" s="7">
        <v>0</v>
      </c>
      <c r="J57" s="7">
        <v>0</v>
      </c>
      <c r="K57" s="7">
        <v>0.99</v>
      </c>
    </row>
    <row r="58" spans="1:11" x14ac:dyDescent="0.2">
      <c r="A58" s="21"/>
      <c r="B58" s="5">
        <v>2</v>
      </c>
      <c r="C58" s="7">
        <v>0.17</v>
      </c>
      <c r="D58" s="7">
        <v>0</v>
      </c>
      <c r="E58" s="7">
        <v>5.8000000000000003E-2</v>
      </c>
      <c r="F58" s="7">
        <v>0</v>
      </c>
      <c r="G58" s="7">
        <v>0</v>
      </c>
      <c r="H58" s="7">
        <v>10.9</v>
      </c>
      <c r="I58" s="7">
        <v>0.75</v>
      </c>
      <c r="J58" s="7">
        <v>0</v>
      </c>
      <c r="K58" s="7">
        <v>0.38</v>
      </c>
    </row>
    <row r="59" spans="1:11" x14ac:dyDescent="0.2">
      <c r="A59" s="20" t="s">
        <v>26</v>
      </c>
      <c r="B59" s="5">
        <v>1</v>
      </c>
      <c r="C59" s="7">
        <v>0.15</v>
      </c>
      <c r="D59" s="7">
        <v>9.2999999999999999E-2</v>
      </c>
      <c r="E59" s="7">
        <v>0.46</v>
      </c>
      <c r="F59" s="7">
        <v>0</v>
      </c>
      <c r="G59" s="7">
        <v>0</v>
      </c>
      <c r="H59" s="7">
        <v>10.4</v>
      </c>
      <c r="I59" s="7">
        <v>0.3</v>
      </c>
      <c r="J59" s="7">
        <v>0</v>
      </c>
      <c r="K59" s="7">
        <v>0</v>
      </c>
    </row>
    <row r="60" spans="1:11" x14ac:dyDescent="0.2">
      <c r="A60" s="21"/>
      <c r="B60" s="5">
        <v>2</v>
      </c>
      <c r="C60" s="7">
        <v>6.4000000000000001E-2</v>
      </c>
      <c r="D60" s="7">
        <v>3.2000000000000001E-2</v>
      </c>
      <c r="E60" s="7">
        <v>0.28999999999999998</v>
      </c>
      <c r="F60" s="7">
        <v>1.18</v>
      </c>
      <c r="G60" s="7">
        <v>0.59</v>
      </c>
      <c r="H60" s="7">
        <v>11.8</v>
      </c>
      <c r="I60" s="7">
        <v>0.37</v>
      </c>
      <c r="J60" s="7">
        <v>0</v>
      </c>
      <c r="K60" s="7">
        <v>0</v>
      </c>
    </row>
    <row r="61" spans="1:11" x14ac:dyDescent="0.2">
      <c r="A61" s="20" t="s">
        <v>27</v>
      </c>
      <c r="B61" s="5">
        <v>1</v>
      </c>
      <c r="C61" s="7">
        <v>0.23</v>
      </c>
      <c r="D61" s="7">
        <v>2.9000000000000001E-2</v>
      </c>
      <c r="E61" s="7">
        <v>0.5</v>
      </c>
      <c r="F61" s="7">
        <v>0</v>
      </c>
      <c r="G61" s="7">
        <v>0</v>
      </c>
      <c r="H61" s="7">
        <v>8.0299999999999994</v>
      </c>
      <c r="I61" s="7">
        <v>0</v>
      </c>
      <c r="J61" s="7">
        <v>0</v>
      </c>
      <c r="K61" s="7">
        <v>0.67</v>
      </c>
    </row>
    <row r="62" spans="1:11" x14ac:dyDescent="0.2">
      <c r="A62" s="21"/>
      <c r="B62" s="5">
        <v>2</v>
      </c>
      <c r="C62" s="7">
        <v>2.9000000000000001E-2</v>
      </c>
      <c r="D62" s="7">
        <v>0</v>
      </c>
      <c r="E62" s="7">
        <v>0.2</v>
      </c>
      <c r="F62" s="7">
        <v>0</v>
      </c>
      <c r="G62" s="7">
        <v>0</v>
      </c>
      <c r="H62" s="7">
        <v>8.1999999999999993</v>
      </c>
      <c r="I62" s="7">
        <v>0</v>
      </c>
      <c r="J62" s="7">
        <v>0</v>
      </c>
      <c r="K62" s="7">
        <v>1.01</v>
      </c>
    </row>
    <row r="63" spans="1:11" x14ac:dyDescent="0.2">
      <c r="A63" s="20" t="s">
        <v>28</v>
      </c>
      <c r="B63" s="5">
        <v>1</v>
      </c>
      <c r="C63" s="7">
        <v>0.46</v>
      </c>
      <c r="D63" s="7">
        <v>0</v>
      </c>
      <c r="E63" s="7">
        <v>1.29</v>
      </c>
      <c r="F63" s="7">
        <v>0</v>
      </c>
      <c r="G63" s="7">
        <v>0</v>
      </c>
      <c r="H63" s="7">
        <v>5.04</v>
      </c>
      <c r="I63" s="7">
        <v>0.26</v>
      </c>
      <c r="J63" s="7">
        <v>0</v>
      </c>
      <c r="K63" s="7">
        <v>0.52</v>
      </c>
    </row>
    <row r="64" spans="1:11" x14ac:dyDescent="0.2">
      <c r="A64" s="21"/>
      <c r="B64" s="5">
        <v>2</v>
      </c>
      <c r="C64" s="7">
        <v>0.18</v>
      </c>
      <c r="D64" s="7">
        <v>0</v>
      </c>
      <c r="E64" s="7">
        <v>0.3</v>
      </c>
      <c r="F64" s="7">
        <v>0</v>
      </c>
      <c r="G64" s="7">
        <v>0</v>
      </c>
      <c r="H64" s="7">
        <v>1.68</v>
      </c>
      <c r="I64" s="7">
        <v>0.28999999999999998</v>
      </c>
      <c r="J64" s="7">
        <v>0</v>
      </c>
      <c r="K64" s="7">
        <v>0</v>
      </c>
    </row>
    <row r="67" spans="1:11" x14ac:dyDescent="0.2">
      <c r="A67" s="1"/>
      <c r="B67" s="17" t="s">
        <v>11</v>
      </c>
      <c r="C67" s="18"/>
      <c r="D67" s="18"/>
      <c r="E67" s="18"/>
      <c r="F67" s="18"/>
      <c r="G67" s="18"/>
      <c r="H67" s="18"/>
      <c r="I67" s="18"/>
      <c r="J67" s="18"/>
      <c r="K67" s="19"/>
    </row>
    <row r="68" spans="1:11" x14ac:dyDescent="0.2">
      <c r="A68" s="2" t="s">
        <v>0</v>
      </c>
      <c r="B68" s="3" t="s">
        <v>1</v>
      </c>
      <c r="C68" s="4" t="s">
        <v>23</v>
      </c>
      <c r="D68" s="4" t="s">
        <v>7</v>
      </c>
      <c r="E68" s="4" t="s">
        <v>8</v>
      </c>
      <c r="F68" s="4" t="s">
        <v>24</v>
      </c>
      <c r="G68" s="4" t="s">
        <v>9</v>
      </c>
      <c r="H68" s="4" t="s">
        <v>10</v>
      </c>
      <c r="I68" s="4" t="s">
        <v>6</v>
      </c>
      <c r="J68" s="4" t="s">
        <v>4</v>
      </c>
      <c r="K68" s="4" t="s">
        <v>5</v>
      </c>
    </row>
    <row r="69" spans="1:11" x14ac:dyDescent="0.2">
      <c r="A69" s="20" t="s">
        <v>3</v>
      </c>
      <c r="B69" s="5">
        <v>1</v>
      </c>
      <c r="C69" s="7">
        <v>0.18</v>
      </c>
      <c r="D69" s="7">
        <v>0.11</v>
      </c>
      <c r="E69" s="7">
        <v>0.61</v>
      </c>
      <c r="F69" s="7">
        <v>0.35</v>
      </c>
      <c r="G69" s="7">
        <v>0.52</v>
      </c>
      <c r="H69" s="7">
        <v>2.2599999999999998</v>
      </c>
      <c r="I69" s="7">
        <v>0</v>
      </c>
      <c r="J69" s="7">
        <v>0</v>
      </c>
      <c r="K69" s="7">
        <v>1.74</v>
      </c>
    </row>
    <row r="70" spans="1:11" x14ac:dyDescent="0.2">
      <c r="A70" s="21"/>
      <c r="B70" s="5">
        <v>2</v>
      </c>
      <c r="C70" s="7">
        <v>0.1</v>
      </c>
      <c r="D70" s="7">
        <v>3.4000000000000002E-2</v>
      </c>
      <c r="E70" s="7">
        <v>0.34</v>
      </c>
      <c r="F70" s="7">
        <v>0</v>
      </c>
      <c r="G70" s="7">
        <v>0.51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2">
      <c r="A71" s="20" t="s">
        <v>2</v>
      </c>
      <c r="B71" s="5">
        <v>1</v>
      </c>
      <c r="C71" s="7">
        <v>0.28999999999999998</v>
      </c>
      <c r="D71" s="7">
        <v>3.3000000000000002E-2</v>
      </c>
      <c r="E71" s="7">
        <v>0.85</v>
      </c>
      <c r="F71" s="7">
        <v>0</v>
      </c>
      <c r="G71" s="7">
        <v>0</v>
      </c>
      <c r="H71" s="7">
        <v>30.5</v>
      </c>
      <c r="I71" s="7">
        <v>0.56999999999999995</v>
      </c>
      <c r="J71" s="7">
        <v>0</v>
      </c>
      <c r="K71" s="7">
        <v>0.56999999999999995</v>
      </c>
    </row>
    <row r="72" spans="1:11" x14ac:dyDescent="0.2">
      <c r="A72" s="21"/>
      <c r="B72" s="5">
        <v>2</v>
      </c>
      <c r="C72" s="7">
        <v>6.2E-2</v>
      </c>
      <c r="D72" s="7">
        <v>0</v>
      </c>
      <c r="E72" s="7">
        <v>0.31</v>
      </c>
      <c r="F72" s="7">
        <v>0</v>
      </c>
      <c r="G72" s="7">
        <v>1.1000000000000001</v>
      </c>
      <c r="H72" s="7">
        <v>41.4</v>
      </c>
      <c r="I72" s="7">
        <v>0</v>
      </c>
      <c r="J72" s="7">
        <v>0.3</v>
      </c>
      <c r="K72" s="7">
        <v>0.3</v>
      </c>
    </row>
    <row r="73" spans="1:11" x14ac:dyDescent="0.2">
      <c r="A73" s="20" t="s">
        <v>29</v>
      </c>
      <c r="B73" s="5">
        <v>1</v>
      </c>
      <c r="C73" s="7">
        <v>8.6999999999999994E-2</v>
      </c>
      <c r="D73" s="7">
        <v>5.8000000000000003E-2</v>
      </c>
      <c r="E73" s="7">
        <v>0.38</v>
      </c>
      <c r="F73" s="7">
        <v>0.79</v>
      </c>
      <c r="G73" s="7">
        <v>3.17</v>
      </c>
      <c r="H73" s="7">
        <v>20.6</v>
      </c>
      <c r="I73" s="7">
        <v>0.41</v>
      </c>
      <c r="J73" s="7">
        <v>0</v>
      </c>
      <c r="K73" s="7">
        <v>0</v>
      </c>
    </row>
    <row r="74" spans="1:11" x14ac:dyDescent="0.2">
      <c r="A74" s="21"/>
      <c r="B74" s="5">
        <v>2</v>
      </c>
      <c r="C74" s="7">
        <v>9.1999999999999998E-2</v>
      </c>
      <c r="D74" s="7">
        <v>0</v>
      </c>
      <c r="E74" s="7">
        <v>0.4</v>
      </c>
      <c r="F74" s="7">
        <v>1.57</v>
      </c>
      <c r="G74" s="7">
        <v>2.36</v>
      </c>
      <c r="H74" s="7">
        <v>17.3</v>
      </c>
      <c r="I74" s="7">
        <v>0</v>
      </c>
      <c r="J74" s="7">
        <v>0</v>
      </c>
      <c r="K74" s="7">
        <v>0.34</v>
      </c>
    </row>
    <row r="75" spans="1:11" x14ac:dyDescent="0.2">
      <c r="A75" s="20" t="s">
        <v>30</v>
      </c>
      <c r="B75" s="5">
        <v>1</v>
      </c>
      <c r="C75" s="7">
        <v>0.26</v>
      </c>
      <c r="D75" s="7">
        <v>8.5999999999999993E-2</v>
      </c>
      <c r="E75" s="7">
        <v>0.57999999999999996</v>
      </c>
      <c r="F75" s="7">
        <v>0.72</v>
      </c>
      <c r="G75" s="7">
        <v>0</v>
      </c>
      <c r="H75" s="7">
        <v>14.4</v>
      </c>
      <c r="I75" s="7">
        <v>0</v>
      </c>
      <c r="J75" s="7">
        <v>0</v>
      </c>
      <c r="K75" s="7">
        <v>0.8</v>
      </c>
    </row>
    <row r="76" spans="1:11" x14ac:dyDescent="0.2">
      <c r="A76" s="21"/>
      <c r="B76" s="5">
        <v>2</v>
      </c>
      <c r="C76" s="7">
        <v>2.9000000000000001E-2</v>
      </c>
      <c r="D76" s="7">
        <v>0</v>
      </c>
      <c r="E76" s="7">
        <v>0.12</v>
      </c>
      <c r="F76" s="7">
        <v>0</v>
      </c>
      <c r="G76" s="7">
        <v>0</v>
      </c>
      <c r="H76" s="7">
        <v>7.04</v>
      </c>
      <c r="I76" s="7">
        <v>0.33</v>
      </c>
      <c r="J76" s="7">
        <v>0</v>
      </c>
      <c r="K76" s="7">
        <v>0.65</v>
      </c>
    </row>
    <row r="77" spans="1:11" x14ac:dyDescent="0.2">
      <c r="A77" s="20" t="s">
        <v>31</v>
      </c>
      <c r="B77" s="5">
        <v>1</v>
      </c>
      <c r="C77" s="7">
        <v>0.28999999999999998</v>
      </c>
      <c r="D77" s="7">
        <v>0</v>
      </c>
      <c r="E77" s="7">
        <v>0.37</v>
      </c>
      <c r="F77" s="7">
        <v>0</v>
      </c>
      <c r="G77" s="7">
        <v>0</v>
      </c>
      <c r="H77" s="7">
        <v>3.96</v>
      </c>
      <c r="I77" s="7">
        <v>0</v>
      </c>
      <c r="J77" s="7">
        <v>0</v>
      </c>
      <c r="K77" s="7">
        <v>1.1499999999999999</v>
      </c>
    </row>
    <row r="78" spans="1:11" x14ac:dyDescent="0.2">
      <c r="A78" s="21"/>
      <c r="B78" s="5">
        <v>2</v>
      </c>
      <c r="C78" s="7">
        <v>0.23</v>
      </c>
      <c r="D78" s="7">
        <v>2.9000000000000001E-2</v>
      </c>
      <c r="E78" s="7">
        <v>0.14000000000000001</v>
      </c>
      <c r="F78" s="7">
        <v>0</v>
      </c>
      <c r="G78" s="7">
        <v>0</v>
      </c>
      <c r="H78" s="7">
        <v>20</v>
      </c>
      <c r="I78" s="7">
        <v>0</v>
      </c>
      <c r="J78" s="7">
        <v>0</v>
      </c>
      <c r="K78" s="7">
        <v>0.84</v>
      </c>
    </row>
    <row r="79" spans="1:11" x14ac:dyDescent="0.2">
      <c r="A79" s="20" t="s">
        <v>32</v>
      </c>
      <c r="B79" s="5">
        <v>1</v>
      </c>
      <c r="C79" s="7">
        <v>0.14000000000000001</v>
      </c>
      <c r="D79" s="7">
        <v>5.8000000000000003E-2</v>
      </c>
      <c r="E79" s="7">
        <v>0.72</v>
      </c>
      <c r="F79" s="7">
        <v>0</v>
      </c>
      <c r="G79" s="7">
        <v>0</v>
      </c>
      <c r="H79" s="7">
        <v>3.01</v>
      </c>
      <c r="I79" s="7">
        <v>0</v>
      </c>
      <c r="J79" s="7">
        <v>0</v>
      </c>
      <c r="K79" s="7">
        <v>0.65</v>
      </c>
    </row>
    <row r="80" spans="1:11" x14ac:dyDescent="0.2">
      <c r="A80" s="21"/>
      <c r="B80" s="5">
        <v>2</v>
      </c>
      <c r="C80" s="7">
        <v>0</v>
      </c>
      <c r="D80" s="7">
        <v>0</v>
      </c>
      <c r="E80" s="7">
        <v>8.7999999999999995E-2</v>
      </c>
      <c r="F80" s="7">
        <v>0</v>
      </c>
      <c r="G80" s="7">
        <v>0</v>
      </c>
      <c r="H80" s="7">
        <v>2.13</v>
      </c>
      <c r="I80" s="7">
        <v>0</v>
      </c>
      <c r="J80" s="7">
        <v>0.28999999999999998</v>
      </c>
      <c r="K80" s="7">
        <v>0.28999999999999998</v>
      </c>
    </row>
    <row r="83" spans="1:11" x14ac:dyDescent="0.2">
      <c r="A83" s="1"/>
      <c r="B83" s="17" t="s">
        <v>11</v>
      </c>
      <c r="C83" s="18"/>
      <c r="D83" s="18"/>
      <c r="E83" s="18"/>
      <c r="F83" s="18"/>
      <c r="G83" s="18"/>
      <c r="H83" s="18"/>
      <c r="I83" s="18"/>
      <c r="J83" s="18"/>
      <c r="K83" s="19"/>
    </row>
    <row r="84" spans="1:11" x14ac:dyDescent="0.2">
      <c r="A84" s="2" t="s">
        <v>0</v>
      </c>
      <c r="B84" s="3" t="s">
        <v>1</v>
      </c>
      <c r="C84" s="4" t="s">
        <v>23</v>
      </c>
      <c r="D84" s="4" t="s">
        <v>7</v>
      </c>
      <c r="E84" s="4" t="s">
        <v>8</v>
      </c>
      <c r="F84" s="4" t="s">
        <v>24</v>
      </c>
      <c r="G84" s="4" t="s">
        <v>9</v>
      </c>
      <c r="H84" s="4" t="s">
        <v>10</v>
      </c>
      <c r="I84" s="4" t="s">
        <v>6</v>
      </c>
      <c r="J84" s="4" t="s">
        <v>4</v>
      </c>
      <c r="K84" s="4" t="s">
        <v>5</v>
      </c>
    </row>
    <row r="85" spans="1:11" x14ac:dyDescent="0.2">
      <c r="A85" s="20" t="s">
        <v>3</v>
      </c>
      <c r="B85" s="5">
        <v>1</v>
      </c>
      <c r="C85" s="7">
        <v>0.18</v>
      </c>
      <c r="D85" s="7">
        <v>0.11</v>
      </c>
      <c r="E85" s="7">
        <v>0.61</v>
      </c>
      <c r="F85" s="7">
        <v>0.35</v>
      </c>
      <c r="G85" s="7">
        <v>0.52</v>
      </c>
      <c r="H85" s="7">
        <v>2.2599999999999998</v>
      </c>
      <c r="I85" s="7">
        <v>0</v>
      </c>
      <c r="J85" s="7">
        <v>0</v>
      </c>
      <c r="K85" s="7">
        <v>1.74</v>
      </c>
    </row>
    <row r="86" spans="1:11" x14ac:dyDescent="0.2">
      <c r="A86" s="21"/>
      <c r="B86" s="5">
        <v>2</v>
      </c>
      <c r="C86" s="7">
        <v>0.1</v>
      </c>
      <c r="D86" s="7">
        <v>3.4000000000000002E-2</v>
      </c>
      <c r="E86" s="7">
        <v>0.34</v>
      </c>
      <c r="F86" s="7">
        <v>0</v>
      </c>
      <c r="G86" s="7">
        <v>0.51</v>
      </c>
      <c r="H86" s="7">
        <v>0</v>
      </c>
      <c r="I86" s="7">
        <v>0</v>
      </c>
      <c r="J86" s="7">
        <v>0</v>
      </c>
      <c r="K86" s="7">
        <v>0</v>
      </c>
    </row>
    <row r="87" spans="1:11" x14ac:dyDescent="0.2">
      <c r="A87" s="20" t="s">
        <v>2</v>
      </c>
      <c r="B87" s="5">
        <v>1</v>
      </c>
      <c r="C87" s="7">
        <v>0.28999999999999998</v>
      </c>
      <c r="D87" s="7">
        <v>3.3000000000000002E-2</v>
      </c>
      <c r="E87" s="7">
        <v>0.85</v>
      </c>
      <c r="F87" s="7">
        <v>0</v>
      </c>
      <c r="G87" s="7">
        <v>0</v>
      </c>
      <c r="H87" s="7">
        <v>30.5</v>
      </c>
      <c r="I87" s="7">
        <v>0.56999999999999995</v>
      </c>
      <c r="J87" s="7">
        <v>0</v>
      </c>
      <c r="K87" s="7">
        <v>0.56999999999999995</v>
      </c>
    </row>
    <row r="88" spans="1:11" x14ac:dyDescent="0.2">
      <c r="A88" s="21"/>
      <c r="B88" s="5">
        <v>2</v>
      </c>
      <c r="C88" s="7">
        <v>6.2E-2</v>
      </c>
      <c r="D88" s="7">
        <v>0</v>
      </c>
      <c r="E88" s="7">
        <v>0.31</v>
      </c>
      <c r="F88" s="7">
        <v>0</v>
      </c>
      <c r="G88" s="7">
        <v>1.1000000000000001</v>
      </c>
      <c r="H88" s="7">
        <v>41.4</v>
      </c>
      <c r="I88" s="7">
        <v>0</v>
      </c>
      <c r="J88" s="7">
        <v>0.3</v>
      </c>
      <c r="K88" s="7">
        <v>0.3</v>
      </c>
    </row>
    <row r="89" spans="1:11" x14ac:dyDescent="0.2">
      <c r="A89" s="20" t="s">
        <v>33</v>
      </c>
      <c r="B89" s="5">
        <v>1</v>
      </c>
      <c r="C89" s="7">
        <v>0.33</v>
      </c>
      <c r="D89" s="7">
        <v>0.03</v>
      </c>
      <c r="E89" s="7">
        <v>0.74</v>
      </c>
      <c r="F89" s="7">
        <v>0.67</v>
      </c>
      <c r="G89" s="7">
        <v>1.33</v>
      </c>
      <c r="H89" s="7">
        <v>10</v>
      </c>
      <c r="I89" s="7">
        <v>0.67</v>
      </c>
      <c r="J89" s="7">
        <v>0</v>
      </c>
      <c r="K89" s="7">
        <v>1.34</v>
      </c>
    </row>
    <row r="90" spans="1:11" x14ac:dyDescent="0.2">
      <c r="A90" s="21"/>
      <c r="B90" s="5">
        <v>2</v>
      </c>
      <c r="C90" s="7">
        <v>0.26</v>
      </c>
      <c r="D90" s="7">
        <v>2.9000000000000001E-2</v>
      </c>
      <c r="E90" s="7">
        <v>0.26</v>
      </c>
      <c r="F90" s="7">
        <v>2.44</v>
      </c>
      <c r="G90" s="7">
        <v>0</v>
      </c>
      <c r="H90" s="7">
        <v>7.32</v>
      </c>
      <c r="I90" s="7">
        <v>0.36</v>
      </c>
      <c r="J90" s="7">
        <v>0</v>
      </c>
      <c r="K90" s="7">
        <v>0</v>
      </c>
    </row>
    <row r="91" spans="1:11" x14ac:dyDescent="0.2">
      <c r="A91" s="20" t="s">
        <v>34</v>
      </c>
      <c r="B91" s="5">
        <v>1</v>
      </c>
      <c r="C91" s="7">
        <v>0.3</v>
      </c>
      <c r="D91" s="7">
        <v>0</v>
      </c>
      <c r="E91" s="7">
        <v>0.69</v>
      </c>
      <c r="F91" s="7">
        <v>0.55000000000000004</v>
      </c>
      <c r="G91" s="7">
        <v>0.55000000000000004</v>
      </c>
      <c r="H91" s="7">
        <v>9.89</v>
      </c>
      <c r="I91" s="7">
        <v>0.93</v>
      </c>
      <c r="J91" s="7">
        <v>0</v>
      </c>
      <c r="K91" s="7">
        <v>1.24</v>
      </c>
    </row>
    <row r="92" spans="1:11" x14ac:dyDescent="0.2">
      <c r="A92" s="21"/>
      <c r="B92" s="5">
        <v>2</v>
      </c>
      <c r="C92" s="7">
        <v>0.41</v>
      </c>
      <c r="D92" s="7">
        <v>0</v>
      </c>
      <c r="E92" s="7">
        <v>0.16</v>
      </c>
      <c r="F92" s="7">
        <v>6.21</v>
      </c>
      <c r="G92" s="7">
        <v>1.86</v>
      </c>
      <c r="H92" s="7">
        <v>19.3</v>
      </c>
      <c r="I92" s="7">
        <v>0</v>
      </c>
      <c r="J92" s="7">
        <v>0</v>
      </c>
      <c r="K92" s="7">
        <v>0</v>
      </c>
    </row>
    <row r="93" spans="1:11" x14ac:dyDescent="0.2">
      <c r="A93" s="20" t="s">
        <v>35</v>
      </c>
      <c r="B93" s="5">
        <v>1</v>
      </c>
      <c r="C93" s="7">
        <v>0.17</v>
      </c>
      <c r="D93" s="7">
        <v>5.7000000000000002E-2</v>
      </c>
      <c r="E93" s="7">
        <v>0.62</v>
      </c>
      <c r="F93" s="7">
        <v>0</v>
      </c>
      <c r="G93" s="7">
        <v>0</v>
      </c>
      <c r="H93" s="7">
        <v>8.2899999999999991</v>
      </c>
      <c r="I93" s="7">
        <v>0.33</v>
      </c>
      <c r="J93" s="7">
        <v>0</v>
      </c>
      <c r="K93" s="7">
        <v>0.66</v>
      </c>
    </row>
    <row r="94" spans="1:11" x14ac:dyDescent="0.2">
      <c r="A94" s="21"/>
      <c r="B94" s="5">
        <v>2</v>
      </c>
      <c r="C94" s="7">
        <v>0.25</v>
      </c>
      <c r="D94" s="7">
        <v>6.3E-2</v>
      </c>
      <c r="E94" s="7">
        <v>0.25</v>
      </c>
      <c r="F94" s="7">
        <v>12.4</v>
      </c>
      <c r="G94" s="7">
        <v>2.65</v>
      </c>
      <c r="H94" s="7">
        <v>7.96</v>
      </c>
      <c r="I94" s="7">
        <v>0.63</v>
      </c>
      <c r="J94" s="7">
        <v>0</v>
      </c>
      <c r="K94" s="7">
        <v>0</v>
      </c>
    </row>
    <row r="95" spans="1:11" x14ac:dyDescent="0.2">
      <c r="A95" s="20" t="s">
        <v>36</v>
      </c>
      <c r="B95" s="5">
        <v>1</v>
      </c>
      <c r="C95" s="7">
        <v>0.19</v>
      </c>
      <c r="D95" s="7">
        <v>3.1E-2</v>
      </c>
      <c r="E95" s="7">
        <v>1.22</v>
      </c>
      <c r="F95" s="7">
        <v>0.6</v>
      </c>
      <c r="G95" s="7">
        <v>2.99</v>
      </c>
      <c r="H95" s="7">
        <v>3.59</v>
      </c>
      <c r="I95" s="7">
        <v>0.27</v>
      </c>
      <c r="J95" s="7">
        <v>0.27</v>
      </c>
      <c r="K95" s="7">
        <v>4.07</v>
      </c>
    </row>
    <row r="96" spans="1:11" x14ac:dyDescent="0.2">
      <c r="A96" s="21"/>
      <c r="B96" s="5">
        <v>2</v>
      </c>
      <c r="C96" s="7">
        <v>0.54</v>
      </c>
      <c r="D96" s="7">
        <v>0.18</v>
      </c>
      <c r="E96" s="7">
        <v>0.12</v>
      </c>
      <c r="F96" s="7">
        <v>8.6199999999999992</v>
      </c>
      <c r="G96" s="7">
        <v>0.86</v>
      </c>
      <c r="H96" s="7">
        <v>9.48</v>
      </c>
      <c r="I96" s="7">
        <v>0</v>
      </c>
      <c r="J96" s="7">
        <v>0.28000000000000003</v>
      </c>
      <c r="K96" s="7">
        <v>1.42</v>
      </c>
    </row>
    <row r="99" spans="1:11" x14ac:dyDescent="0.2">
      <c r="A99" s="1"/>
      <c r="B99" s="17" t="s">
        <v>11</v>
      </c>
      <c r="C99" s="18"/>
      <c r="D99" s="18"/>
      <c r="E99" s="18"/>
      <c r="F99" s="18"/>
      <c r="G99" s="18"/>
      <c r="H99" s="18"/>
      <c r="I99" s="18"/>
      <c r="J99" s="18"/>
      <c r="K99" s="19"/>
    </row>
    <row r="100" spans="1:11" x14ac:dyDescent="0.2">
      <c r="A100" s="2" t="s">
        <v>0</v>
      </c>
      <c r="B100" s="3" t="s">
        <v>1</v>
      </c>
      <c r="C100" s="4" t="s">
        <v>23</v>
      </c>
      <c r="D100" s="4" t="s">
        <v>7</v>
      </c>
      <c r="E100" s="4" t="s">
        <v>8</v>
      </c>
      <c r="F100" s="4" t="s">
        <v>24</v>
      </c>
      <c r="G100" s="4" t="s">
        <v>9</v>
      </c>
      <c r="H100" s="4" t="s">
        <v>10</v>
      </c>
      <c r="I100" s="4" t="s">
        <v>6</v>
      </c>
      <c r="J100" s="4" t="s">
        <v>4</v>
      </c>
      <c r="K100" s="4" t="s">
        <v>5</v>
      </c>
    </row>
    <row r="101" spans="1:11" x14ac:dyDescent="0.2">
      <c r="A101" s="20" t="s">
        <v>3</v>
      </c>
      <c r="B101" s="5">
        <v>1</v>
      </c>
      <c r="C101" s="7">
        <v>0.18</v>
      </c>
      <c r="D101" s="7">
        <v>0.11</v>
      </c>
      <c r="E101" s="7">
        <v>0.61</v>
      </c>
      <c r="F101" s="7">
        <v>0.35</v>
      </c>
      <c r="G101" s="7">
        <v>0.52</v>
      </c>
      <c r="H101" s="7">
        <v>2.2599999999999998</v>
      </c>
      <c r="I101" s="7">
        <v>0</v>
      </c>
      <c r="J101" s="7">
        <v>0</v>
      </c>
      <c r="K101" s="7">
        <v>1.74</v>
      </c>
    </row>
    <row r="102" spans="1:11" x14ac:dyDescent="0.2">
      <c r="A102" s="21"/>
      <c r="B102" s="5">
        <v>2</v>
      </c>
      <c r="C102" s="7">
        <v>0.1</v>
      </c>
      <c r="D102" s="7">
        <v>3.4000000000000002E-2</v>
      </c>
      <c r="E102" s="7">
        <v>0.34</v>
      </c>
      <c r="F102" s="7">
        <v>0</v>
      </c>
      <c r="G102" s="7">
        <v>0.51</v>
      </c>
      <c r="H102" s="7">
        <v>0</v>
      </c>
      <c r="I102" s="7">
        <v>0</v>
      </c>
      <c r="J102" s="7">
        <v>0</v>
      </c>
      <c r="K102" s="7">
        <v>0</v>
      </c>
    </row>
    <row r="103" spans="1:11" x14ac:dyDescent="0.2">
      <c r="A103" s="20" t="s">
        <v>2</v>
      </c>
      <c r="B103" s="5">
        <v>1</v>
      </c>
      <c r="C103" s="7">
        <v>0.28999999999999998</v>
      </c>
      <c r="D103" s="7">
        <v>3.3000000000000002E-2</v>
      </c>
      <c r="E103" s="7">
        <v>0.85</v>
      </c>
      <c r="F103" s="7">
        <v>0</v>
      </c>
      <c r="G103" s="7">
        <v>0</v>
      </c>
      <c r="H103" s="7">
        <v>30.5</v>
      </c>
      <c r="I103" s="7">
        <v>0.56999999999999995</v>
      </c>
      <c r="J103" s="7">
        <v>0</v>
      </c>
      <c r="K103" s="7">
        <v>0.56999999999999995</v>
      </c>
    </row>
    <row r="104" spans="1:11" x14ac:dyDescent="0.2">
      <c r="A104" s="21"/>
      <c r="B104" s="5">
        <v>2</v>
      </c>
      <c r="C104" s="7">
        <v>6.2E-2</v>
      </c>
      <c r="D104" s="7">
        <v>0</v>
      </c>
      <c r="E104" s="7">
        <v>0.31</v>
      </c>
      <c r="F104" s="7">
        <v>0</v>
      </c>
      <c r="G104" s="7">
        <v>1.1000000000000001</v>
      </c>
      <c r="H104" s="7">
        <v>41.4</v>
      </c>
      <c r="I104" s="7">
        <v>0</v>
      </c>
      <c r="J104" s="7">
        <v>0.3</v>
      </c>
      <c r="K104" s="7">
        <v>0.3</v>
      </c>
    </row>
    <row r="105" spans="1:11" x14ac:dyDescent="0.2">
      <c r="A105" s="20" t="s">
        <v>38</v>
      </c>
      <c r="B105" s="5">
        <v>1</v>
      </c>
      <c r="C105" s="7">
        <v>0.22</v>
      </c>
      <c r="D105" s="7">
        <v>3.1E-2</v>
      </c>
      <c r="E105" s="7">
        <v>0.34</v>
      </c>
      <c r="F105" s="7">
        <v>0.74</v>
      </c>
      <c r="G105" s="7">
        <v>0.74</v>
      </c>
      <c r="H105" s="7">
        <v>25</v>
      </c>
      <c r="I105" s="7">
        <v>0</v>
      </c>
      <c r="J105" s="7">
        <v>0</v>
      </c>
      <c r="K105" s="7">
        <v>1.06</v>
      </c>
    </row>
    <row r="106" spans="1:11" x14ac:dyDescent="0.2">
      <c r="A106" s="21"/>
      <c r="B106" s="5">
        <v>2</v>
      </c>
      <c r="C106" s="7">
        <v>0.2</v>
      </c>
      <c r="D106" s="7">
        <v>0</v>
      </c>
      <c r="E106" s="7">
        <v>0.23</v>
      </c>
      <c r="F106" s="7">
        <v>0</v>
      </c>
      <c r="G106" s="7">
        <v>0</v>
      </c>
      <c r="H106" s="7">
        <v>7.81</v>
      </c>
      <c r="I106" s="7">
        <v>0</v>
      </c>
      <c r="J106" s="7">
        <v>0</v>
      </c>
      <c r="K106" s="7">
        <v>0</v>
      </c>
    </row>
    <row r="107" spans="1:11" x14ac:dyDescent="0.2">
      <c r="A107" s="20" t="s">
        <v>39</v>
      </c>
      <c r="B107" s="5">
        <v>1</v>
      </c>
      <c r="C107" s="7">
        <v>0.38</v>
      </c>
      <c r="D107" s="7">
        <v>3.2000000000000001E-2</v>
      </c>
      <c r="E107" s="7">
        <v>1.07</v>
      </c>
      <c r="F107" s="7">
        <v>0.56999999999999995</v>
      </c>
      <c r="G107" s="7">
        <v>0.56999999999999995</v>
      </c>
      <c r="H107" s="7">
        <v>18.3</v>
      </c>
      <c r="I107" s="7">
        <v>0.55000000000000004</v>
      </c>
      <c r="J107" s="7">
        <v>0</v>
      </c>
      <c r="K107" s="7">
        <v>0.82</v>
      </c>
    </row>
    <row r="108" spans="1:11" x14ac:dyDescent="0.2">
      <c r="A108" s="21"/>
      <c r="B108" s="5">
        <v>2</v>
      </c>
      <c r="C108" s="7">
        <v>0.03</v>
      </c>
      <c r="D108" s="7">
        <v>0</v>
      </c>
      <c r="E108" s="7">
        <v>0.18</v>
      </c>
      <c r="F108" s="7">
        <v>0</v>
      </c>
      <c r="G108" s="7">
        <v>0</v>
      </c>
      <c r="H108" s="7">
        <v>11.5</v>
      </c>
      <c r="I108" s="7">
        <v>0.62</v>
      </c>
      <c r="J108" s="7">
        <v>0</v>
      </c>
      <c r="K108" s="7">
        <v>0.62</v>
      </c>
    </row>
    <row r="109" spans="1:11" x14ac:dyDescent="0.2">
      <c r="A109" s="20" t="s">
        <v>40</v>
      </c>
      <c r="B109" s="5">
        <v>1</v>
      </c>
      <c r="C109" s="7">
        <v>0.15</v>
      </c>
      <c r="D109" s="7">
        <v>2.9000000000000001E-2</v>
      </c>
      <c r="E109" s="7">
        <v>0.55000000000000004</v>
      </c>
      <c r="F109" s="7">
        <v>0</v>
      </c>
      <c r="G109" s="7">
        <v>0</v>
      </c>
      <c r="H109" s="7">
        <v>10</v>
      </c>
      <c r="I109" s="7">
        <v>0</v>
      </c>
      <c r="J109" s="7">
        <v>0</v>
      </c>
      <c r="K109" s="7">
        <v>0.64</v>
      </c>
    </row>
    <row r="110" spans="1:11" x14ac:dyDescent="0.2">
      <c r="A110" s="21"/>
      <c r="B110" s="5">
        <v>2</v>
      </c>
      <c r="C110" s="7">
        <v>5.5E-2</v>
      </c>
      <c r="D110" s="7">
        <v>0</v>
      </c>
      <c r="E110" s="7">
        <v>0.14000000000000001</v>
      </c>
      <c r="F110" s="7">
        <v>0</v>
      </c>
      <c r="G110" s="7">
        <v>0</v>
      </c>
      <c r="H110" s="7">
        <v>0</v>
      </c>
      <c r="I110" s="7">
        <v>0.39</v>
      </c>
      <c r="J110" s="7">
        <v>0</v>
      </c>
      <c r="K110" s="7">
        <v>0.39</v>
      </c>
    </row>
    <row r="111" spans="1:11" x14ac:dyDescent="0.2">
      <c r="A111" s="20" t="s">
        <v>41</v>
      </c>
      <c r="B111" s="5">
        <v>1</v>
      </c>
      <c r="C111" s="7">
        <v>0.27</v>
      </c>
      <c r="D111" s="7">
        <v>0</v>
      </c>
      <c r="E111" s="7">
        <v>0.56999999999999995</v>
      </c>
      <c r="F111" s="7">
        <v>0</v>
      </c>
      <c r="G111" s="7">
        <v>0</v>
      </c>
      <c r="H111" s="7">
        <v>4.7</v>
      </c>
      <c r="I111" s="7">
        <v>0.28000000000000003</v>
      </c>
      <c r="J111" s="7">
        <v>0.28000000000000003</v>
      </c>
      <c r="K111" s="7">
        <v>0</v>
      </c>
    </row>
    <row r="112" spans="1:11" x14ac:dyDescent="0.2">
      <c r="A112" s="21"/>
      <c r="B112" s="5">
        <v>2</v>
      </c>
      <c r="C112" s="7">
        <v>6.0999999999999999E-2</v>
      </c>
      <c r="D112" s="7">
        <v>0</v>
      </c>
      <c r="E112" s="7">
        <v>0.21</v>
      </c>
      <c r="F112" s="7">
        <v>1.35</v>
      </c>
      <c r="G112" s="7">
        <v>0.68</v>
      </c>
      <c r="H112" s="7">
        <v>6.08</v>
      </c>
      <c r="I112" s="7">
        <v>0</v>
      </c>
      <c r="J112" s="7">
        <v>0</v>
      </c>
      <c r="K112" s="7">
        <v>0.32</v>
      </c>
    </row>
    <row r="115" spans="1:11" x14ac:dyDescent="0.2">
      <c r="A115" s="1"/>
      <c r="B115" s="17" t="s">
        <v>11</v>
      </c>
      <c r="C115" s="18"/>
      <c r="D115" s="18"/>
      <c r="E115" s="18"/>
      <c r="F115" s="18"/>
      <c r="G115" s="18"/>
      <c r="H115" s="18"/>
      <c r="I115" s="18"/>
      <c r="J115" s="18"/>
      <c r="K115" s="19"/>
    </row>
    <row r="116" spans="1:11" x14ac:dyDescent="0.2">
      <c r="A116" s="2" t="s">
        <v>0</v>
      </c>
      <c r="B116" s="3" t="s">
        <v>1</v>
      </c>
      <c r="C116" s="4" t="s">
        <v>23</v>
      </c>
      <c r="D116" s="4" t="s">
        <v>7</v>
      </c>
      <c r="E116" s="4" t="s">
        <v>8</v>
      </c>
      <c r="F116" s="4" t="s">
        <v>24</v>
      </c>
      <c r="G116" s="4" t="s">
        <v>9</v>
      </c>
      <c r="H116" s="4" t="s">
        <v>10</v>
      </c>
      <c r="I116" s="4" t="s">
        <v>6</v>
      </c>
      <c r="J116" s="4" t="s">
        <v>4</v>
      </c>
      <c r="K116" s="4" t="s">
        <v>5</v>
      </c>
    </row>
    <row r="117" spans="1:11" x14ac:dyDescent="0.2">
      <c r="A117" s="20" t="s">
        <v>3</v>
      </c>
      <c r="B117" s="5">
        <v>1</v>
      </c>
      <c r="C117" s="7">
        <v>0.18</v>
      </c>
      <c r="D117" s="7">
        <v>0.11</v>
      </c>
      <c r="E117" s="7">
        <v>0.61</v>
      </c>
      <c r="F117" s="7">
        <v>0.35</v>
      </c>
      <c r="G117" s="7">
        <v>0.52</v>
      </c>
      <c r="H117" s="7">
        <v>2.2599999999999998</v>
      </c>
      <c r="I117" s="7">
        <v>0</v>
      </c>
      <c r="J117" s="7">
        <v>0</v>
      </c>
      <c r="K117" s="7">
        <v>1.74</v>
      </c>
    </row>
    <row r="118" spans="1:11" x14ac:dyDescent="0.2">
      <c r="A118" s="21"/>
      <c r="B118" s="5">
        <v>2</v>
      </c>
      <c r="C118" s="7">
        <v>0.1</v>
      </c>
      <c r="D118" s="7">
        <v>3.4000000000000002E-2</v>
      </c>
      <c r="E118" s="7">
        <v>0.34</v>
      </c>
      <c r="F118" s="7">
        <v>0</v>
      </c>
      <c r="G118" s="7">
        <v>0.51</v>
      </c>
      <c r="H118" s="7">
        <v>0</v>
      </c>
      <c r="I118" s="7">
        <v>0</v>
      </c>
      <c r="J118" s="7">
        <v>0</v>
      </c>
      <c r="K118" s="7">
        <v>0</v>
      </c>
    </row>
    <row r="119" spans="1:11" x14ac:dyDescent="0.2">
      <c r="A119" s="20" t="s">
        <v>2</v>
      </c>
      <c r="B119" s="5">
        <v>1</v>
      </c>
      <c r="C119" s="7">
        <v>0.28999999999999998</v>
      </c>
      <c r="D119" s="7">
        <v>3.3000000000000002E-2</v>
      </c>
      <c r="E119" s="7">
        <v>0.85</v>
      </c>
      <c r="F119" s="7">
        <v>0</v>
      </c>
      <c r="G119" s="7">
        <v>0</v>
      </c>
      <c r="H119" s="7">
        <v>30.5</v>
      </c>
      <c r="I119" s="7">
        <v>0.56999999999999995</v>
      </c>
      <c r="J119" s="7">
        <v>0</v>
      </c>
      <c r="K119" s="7">
        <v>0.56999999999999995</v>
      </c>
    </row>
    <row r="120" spans="1:11" x14ac:dyDescent="0.2">
      <c r="A120" s="21"/>
      <c r="B120" s="5">
        <v>2</v>
      </c>
      <c r="C120" s="7">
        <v>6.2E-2</v>
      </c>
      <c r="D120" s="7">
        <v>0</v>
      </c>
      <c r="E120" s="7">
        <v>0.31</v>
      </c>
      <c r="F120" s="7">
        <v>0</v>
      </c>
      <c r="G120" s="7">
        <v>1.1000000000000001</v>
      </c>
      <c r="H120" s="7">
        <v>41.4</v>
      </c>
      <c r="I120" s="7">
        <v>0</v>
      </c>
      <c r="J120" s="7">
        <v>0.3</v>
      </c>
      <c r="K120" s="7">
        <v>0.3</v>
      </c>
    </row>
    <row r="121" spans="1:11" x14ac:dyDescent="0.2">
      <c r="A121" s="20" t="s">
        <v>42</v>
      </c>
      <c r="B121" s="5">
        <v>1</v>
      </c>
      <c r="C121" s="7">
        <v>0.22</v>
      </c>
      <c r="D121" s="7">
        <v>6.3E-2</v>
      </c>
      <c r="E121" s="7">
        <v>0.75</v>
      </c>
      <c r="F121" s="7">
        <v>1.37</v>
      </c>
      <c r="G121" s="7">
        <v>0.46</v>
      </c>
      <c r="H121" s="7">
        <v>18.3</v>
      </c>
      <c r="I121" s="7">
        <v>0.3</v>
      </c>
      <c r="J121" s="7">
        <v>0</v>
      </c>
      <c r="K121" s="7">
        <v>1.21</v>
      </c>
    </row>
    <row r="122" spans="1:11" x14ac:dyDescent="0.2">
      <c r="A122" s="21"/>
      <c r="B122" s="5">
        <v>2</v>
      </c>
      <c r="C122" s="7">
        <v>0.16</v>
      </c>
      <c r="D122" s="7">
        <v>0</v>
      </c>
      <c r="E122" s="7">
        <v>0.32</v>
      </c>
      <c r="F122" s="7">
        <v>0.37</v>
      </c>
      <c r="G122" s="7">
        <v>1.1200000000000001</v>
      </c>
      <c r="H122" s="7">
        <v>30</v>
      </c>
      <c r="I122" s="7">
        <v>0</v>
      </c>
      <c r="J122" s="7">
        <v>0</v>
      </c>
      <c r="K122" s="7">
        <v>0</v>
      </c>
    </row>
    <row r="123" spans="1:11" x14ac:dyDescent="0.2">
      <c r="A123" s="20" t="s">
        <v>43</v>
      </c>
      <c r="B123" s="5">
        <v>1</v>
      </c>
      <c r="C123" s="7">
        <v>0.31</v>
      </c>
      <c r="D123" s="7">
        <v>6.0999999999999999E-2</v>
      </c>
      <c r="E123" s="7">
        <v>0.55000000000000004</v>
      </c>
      <c r="F123" s="7">
        <v>0.72</v>
      </c>
      <c r="G123" s="7">
        <v>0</v>
      </c>
      <c r="H123" s="7">
        <v>19.600000000000001</v>
      </c>
      <c r="I123" s="7">
        <v>0.27</v>
      </c>
      <c r="J123" s="7">
        <v>0</v>
      </c>
      <c r="K123" s="7">
        <v>0.27</v>
      </c>
    </row>
    <row r="124" spans="1:11" x14ac:dyDescent="0.2">
      <c r="A124" s="21"/>
      <c r="B124" s="5">
        <v>2</v>
      </c>
      <c r="C124" s="7">
        <v>6.3E-2</v>
      </c>
      <c r="D124" s="7">
        <v>6.3E-2</v>
      </c>
      <c r="E124" s="7">
        <v>0.28000000000000003</v>
      </c>
      <c r="F124" s="7">
        <v>0.97</v>
      </c>
      <c r="G124" s="7">
        <v>0.97</v>
      </c>
      <c r="H124" s="7">
        <v>28.5</v>
      </c>
      <c r="I124" s="7">
        <v>0.28999999999999998</v>
      </c>
      <c r="J124" s="7">
        <v>0</v>
      </c>
      <c r="K124" s="7">
        <v>0.28999999999999998</v>
      </c>
    </row>
    <row r="125" spans="1:11" x14ac:dyDescent="0.2">
      <c r="A125" s="20" t="s">
        <v>44</v>
      </c>
      <c r="B125" s="5">
        <v>1</v>
      </c>
      <c r="C125" s="7">
        <v>0.36</v>
      </c>
      <c r="D125" s="7">
        <v>0.12</v>
      </c>
      <c r="E125" s="7">
        <v>0.54</v>
      </c>
      <c r="F125" s="7">
        <v>1.63</v>
      </c>
      <c r="G125" s="7">
        <v>0</v>
      </c>
      <c r="H125" s="7">
        <v>12.2</v>
      </c>
      <c r="I125" s="7">
        <v>0.59</v>
      </c>
      <c r="J125" s="7">
        <v>0</v>
      </c>
      <c r="K125" s="7">
        <v>1.77</v>
      </c>
    </row>
    <row r="126" spans="1:11" x14ac:dyDescent="0.2">
      <c r="A126" s="21"/>
      <c r="B126" s="5">
        <v>2</v>
      </c>
      <c r="C126" s="7">
        <v>6.3E-2</v>
      </c>
      <c r="D126" s="7">
        <v>0</v>
      </c>
      <c r="E126" s="7">
        <v>0.34</v>
      </c>
      <c r="F126" s="7">
        <v>0</v>
      </c>
      <c r="G126" s="7">
        <v>0</v>
      </c>
      <c r="H126" s="7">
        <v>22.6</v>
      </c>
      <c r="I126" s="7">
        <v>0.28000000000000003</v>
      </c>
      <c r="J126" s="7">
        <v>0</v>
      </c>
      <c r="K126" s="7">
        <v>0</v>
      </c>
    </row>
    <row r="127" spans="1:11" x14ac:dyDescent="0.2">
      <c r="A127" s="20" t="s">
        <v>45</v>
      </c>
      <c r="B127" s="5">
        <v>1</v>
      </c>
      <c r="C127" s="7">
        <v>0.37</v>
      </c>
      <c r="D127" s="7">
        <v>0</v>
      </c>
      <c r="E127" s="7">
        <v>0.63</v>
      </c>
      <c r="F127" s="7">
        <v>0</v>
      </c>
      <c r="G127" s="7">
        <v>0</v>
      </c>
      <c r="H127" s="7">
        <v>9.41</v>
      </c>
      <c r="I127" s="7">
        <v>0.27</v>
      </c>
      <c r="J127" s="7">
        <v>0.27</v>
      </c>
      <c r="K127" s="7">
        <v>1.0900000000000001</v>
      </c>
    </row>
    <row r="128" spans="1:11" x14ac:dyDescent="0.2">
      <c r="A128" s="21"/>
      <c r="B128" s="5">
        <v>2</v>
      </c>
      <c r="C128" s="7">
        <v>0.03</v>
      </c>
      <c r="D128" s="7">
        <v>9.0999999999999998E-2</v>
      </c>
      <c r="E128" s="7">
        <v>0.33</v>
      </c>
      <c r="F128" s="7">
        <v>0.6</v>
      </c>
      <c r="G128" s="7">
        <v>0.6</v>
      </c>
      <c r="H128" s="7">
        <v>18.5</v>
      </c>
      <c r="I128" s="7">
        <v>0</v>
      </c>
      <c r="J128" s="7">
        <v>0</v>
      </c>
      <c r="K128" s="7">
        <v>0.28999999999999998</v>
      </c>
    </row>
  </sheetData>
  <mergeCells count="56">
    <mergeCell ref="A123:A124"/>
    <mergeCell ref="A125:A126"/>
    <mergeCell ref="A127:A128"/>
    <mergeCell ref="A109:A110"/>
    <mergeCell ref="A111:A112"/>
    <mergeCell ref="B115:K115"/>
    <mergeCell ref="A117:A118"/>
    <mergeCell ref="A119:A120"/>
    <mergeCell ref="A121:A122"/>
    <mergeCell ref="A95:A96"/>
    <mergeCell ref="B99:K99"/>
    <mergeCell ref="A101:A102"/>
    <mergeCell ref="A103:A104"/>
    <mergeCell ref="A105:A106"/>
    <mergeCell ref="A107:A108"/>
    <mergeCell ref="B83:K83"/>
    <mergeCell ref="A85:A86"/>
    <mergeCell ref="A87:A88"/>
    <mergeCell ref="A89:A90"/>
    <mergeCell ref="A91:A92"/>
    <mergeCell ref="A93:A94"/>
    <mergeCell ref="A69:A70"/>
    <mergeCell ref="A71:A72"/>
    <mergeCell ref="A73:A74"/>
    <mergeCell ref="A75:A76"/>
    <mergeCell ref="A77:A78"/>
    <mergeCell ref="A79:A80"/>
    <mergeCell ref="B67:K67"/>
    <mergeCell ref="A41:A42"/>
    <mergeCell ref="A43:A44"/>
    <mergeCell ref="A45:A46"/>
    <mergeCell ref="A47:A48"/>
    <mergeCell ref="B51:K51"/>
    <mergeCell ref="A53:A54"/>
    <mergeCell ref="A55:A56"/>
    <mergeCell ref="A57:A58"/>
    <mergeCell ref="A59:A60"/>
    <mergeCell ref="A61:A62"/>
    <mergeCell ref="A63:A64"/>
    <mergeCell ref="A39:A40"/>
    <mergeCell ref="A13:A14"/>
    <mergeCell ref="A15:A16"/>
    <mergeCell ref="B19:K19"/>
    <mergeCell ref="A21:A22"/>
    <mergeCell ref="A23:A24"/>
    <mergeCell ref="A25:A26"/>
    <mergeCell ref="A27:A28"/>
    <mergeCell ref="A29:A30"/>
    <mergeCell ref="A31:A32"/>
    <mergeCell ref="B35:K35"/>
    <mergeCell ref="A37:A38"/>
    <mergeCell ref="B3:K3"/>
    <mergeCell ref="A5:A6"/>
    <mergeCell ref="A7:A8"/>
    <mergeCell ref="A9:A10"/>
    <mergeCell ref="A11:A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E2AF-9F40-46DA-8EA1-572BF658F2C3}">
  <dimension ref="A1:E73"/>
  <sheetViews>
    <sheetView topLeftCell="A42" workbookViewId="0">
      <selection activeCell="H7" sqref="H7"/>
    </sheetView>
  </sheetViews>
  <sheetFormatPr baseColWidth="10" defaultColWidth="8.6640625" defaultRowHeight="16" x14ac:dyDescent="0.2"/>
  <cols>
    <col min="1" max="1" width="32.83203125" customWidth="1"/>
    <col min="2" max="2" width="12.33203125" customWidth="1"/>
    <col min="3" max="3" width="12.83203125" customWidth="1"/>
    <col min="4" max="4" width="15.83203125" customWidth="1"/>
    <col min="5" max="5" width="14.83203125" customWidth="1"/>
  </cols>
  <sheetData>
    <row r="1" spans="1:5" ht="18" x14ac:dyDescent="0.2">
      <c r="A1" s="8" t="s">
        <v>62</v>
      </c>
    </row>
    <row r="4" spans="1:5" x14ac:dyDescent="0.2">
      <c r="C4" s="22" t="s">
        <v>11</v>
      </c>
      <c r="D4" s="22"/>
      <c r="E4" s="22"/>
    </row>
    <row r="5" spans="1:5" x14ac:dyDescent="0.2">
      <c r="A5" s="6" t="s">
        <v>0</v>
      </c>
      <c r="B5" s="9" t="s">
        <v>1</v>
      </c>
      <c r="C5" s="11" t="s">
        <v>50</v>
      </c>
      <c r="D5" s="11" t="s">
        <v>51</v>
      </c>
      <c r="E5" s="11" t="s">
        <v>52</v>
      </c>
    </row>
    <row r="6" spans="1:5" x14ac:dyDescent="0.2">
      <c r="A6" s="22" t="s">
        <v>3</v>
      </c>
      <c r="B6" s="5">
        <v>1</v>
      </c>
      <c r="C6" s="10">
        <v>65.3</v>
      </c>
      <c r="D6" s="10">
        <v>24.5</v>
      </c>
      <c r="E6" s="10">
        <v>5.51</v>
      </c>
    </row>
    <row r="7" spans="1:5" x14ac:dyDescent="0.2">
      <c r="A7" s="22"/>
      <c r="B7" s="5">
        <v>2</v>
      </c>
      <c r="C7" s="10">
        <v>69.900000000000006</v>
      </c>
      <c r="D7" s="10">
        <v>24.1</v>
      </c>
      <c r="E7" s="10">
        <v>5.41</v>
      </c>
    </row>
    <row r="8" spans="1:5" x14ac:dyDescent="0.2">
      <c r="A8" s="22"/>
      <c r="B8" s="5">
        <v>3</v>
      </c>
      <c r="C8" s="10">
        <v>69.7</v>
      </c>
      <c r="D8" s="10">
        <v>31.1</v>
      </c>
      <c r="E8" s="10">
        <v>5</v>
      </c>
    </row>
    <row r="9" spans="1:5" x14ac:dyDescent="0.2">
      <c r="A9" s="22"/>
      <c r="B9" s="5">
        <v>4</v>
      </c>
      <c r="C9" s="10">
        <v>65</v>
      </c>
      <c r="D9" s="10">
        <v>27.3</v>
      </c>
      <c r="E9" s="10">
        <v>4.5599999999999996</v>
      </c>
    </row>
    <row r="10" spans="1:5" x14ac:dyDescent="0.2">
      <c r="A10" s="22" t="s">
        <v>46</v>
      </c>
      <c r="B10" s="5">
        <v>1</v>
      </c>
      <c r="C10" s="10">
        <v>83.4</v>
      </c>
      <c r="D10" s="10">
        <v>15.1</v>
      </c>
      <c r="E10" s="10">
        <v>2.5099999999999998</v>
      </c>
    </row>
    <row r="11" spans="1:5" x14ac:dyDescent="0.2">
      <c r="A11" s="22"/>
      <c r="B11" s="5">
        <v>2</v>
      </c>
      <c r="C11" s="10">
        <v>81.900000000000006</v>
      </c>
      <c r="D11" s="10">
        <v>27.4</v>
      </c>
      <c r="E11" s="10">
        <v>6.67</v>
      </c>
    </row>
    <row r="12" spans="1:5" x14ac:dyDescent="0.2">
      <c r="A12" s="22"/>
      <c r="B12" s="5">
        <v>3</v>
      </c>
      <c r="C12" s="10">
        <v>66.2</v>
      </c>
      <c r="D12" s="10">
        <v>26.4</v>
      </c>
      <c r="E12" s="10">
        <v>5.58</v>
      </c>
    </row>
    <row r="13" spans="1:5" x14ac:dyDescent="0.2">
      <c r="A13" s="22"/>
      <c r="B13" s="5">
        <v>4</v>
      </c>
      <c r="C13" s="10">
        <v>68.3</v>
      </c>
      <c r="D13" s="10">
        <v>14</v>
      </c>
      <c r="E13" s="10">
        <v>2.2799999999999998</v>
      </c>
    </row>
    <row r="14" spans="1:5" x14ac:dyDescent="0.2">
      <c r="A14" s="22" t="s">
        <v>47</v>
      </c>
      <c r="B14" s="5">
        <v>1</v>
      </c>
      <c r="C14" s="10">
        <v>81</v>
      </c>
      <c r="D14" s="10">
        <v>25.8</v>
      </c>
      <c r="E14" s="10">
        <v>2.23</v>
      </c>
    </row>
    <row r="15" spans="1:5" x14ac:dyDescent="0.2">
      <c r="A15" s="22"/>
      <c r="B15" s="5">
        <v>2</v>
      </c>
      <c r="C15" s="10">
        <v>80.400000000000006</v>
      </c>
      <c r="D15" s="10">
        <v>29.8</v>
      </c>
      <c r="E15" s="10">
        <v>2.31</v>
      </c>
    </row>
    <row r="16" spans="1:5" x14ac:dyDescent="0.2">
      <c r="A16" s="22"/>
      <c r="B16" s="5">
        <v>3</v>
      </c>
      <c r="C16" s="10">
        <v>67.5</v>
      </c>
      <c r="D16" s="10">
        <v>17.2</v>
      </c>
      <c r="E16" s="10">
        <v>6.91</v>
      </c>
    </row>
    <row r="17" spans="1:5" x14ac:dyDescent="0.2">
      <c r="A17" s="22"/>
      <c r="B17" s="5">
        <v>4</v>
      </c>
      <c r="C17" s="10">
        <v>64.599999999999994</v>
      </c>
      <c r="D17" s="10">
        <v>16</v>
      </c>
      <c r="E17" s="10">
        <v>5.93</v>
      </c>
    </row>
    <row r="18" spans="1:5" x14ac:dyDescent="0.2">
      <c r="A18" s="22" t="s">
        <v>48</v>
      </c>
      <c r="B18" s="5">
        <v>1</v>
      </c>
      <c r="C18" s="10">
        <v>82.3</v>
      </c>
      <c r="D18" s="10">
        <v>15.2</v>
      </c>
      <c r="E18" s="10">
        <v>2.6</v>
      </c>
    </row>
    <row r="19" spans="1:5" x14ac:dyDescent="0.2">
      <c r="A19" s="22"/>
      <c r="B19" s="5">
        <v>2</v>
      </c>
      <c r="C19" s="10">
        <v>75.2</v>
      </c>
      <c r="D19" s="10">
        <v>21.7</v>
      </c>
      <c r="E19" s="10">
        <v>5.19</v>
      </c>
    </row>
    <row r="20" spans="1:5" x14ac:dyDescent="0.2">
      <c r="A20" s="22"/>
      <c r="B20" s="5">
        <v>3</v>
      </c>
      <c r="C20" s="10">
        <v>67.400000000000006</v>
      </c>
      <c r="D20" s="10">
        <v>27.6</v>
      </c>
      <c r="E20" s="10">
        <v>4.58</v>
      </c>
    </row>
    <row r="21" spans="1:5" x14ac:dyDescent="0.2">
      <c r="A21" s="22"/>
      <c r="B21" s="5">
        <v>4</v>
      </c>
      <c r="C21" s="10">
        <v>67.3</v>
      </c>
      <c r="D21" s="10">
        <v>28.4</v>
      </c>
      <c r="E21" s="10">
        <v>2.15</v>
      </c>
    </row>
    <row r="22" spans="1:5" x14ac:dyDescent="0.2">
      <c r="A22" s="22" t="s">
        <v>49</v>
      </c>
      <c r="B22" s="5">
        <v>1</v>
      </c>
      <c r="C22" s="10">
        <v>75.099999999999994</v>
      </c>
      <c r="D22" s="10">
        <v>27.4</v>
      </c>
      <c r="E22" s="10">
        <v>2.48</v>
      </c>
    </row>
    <row r="23" spans="1:5" x14ac:dyDescent="0.2">
      <c r="A23" s="22"/>
      <c r="B23" s="5">
        <v>2</v>
      </c>
      <c r="C23" s="10">
        <v>76.3</v>
      </c>
      <c r="D23" s="10">
        <v>26.6</v>
      </c>
      <c r="E23" s="10">
        <v>2.52</v>
      </c>
    </row>
    <row r="24" spans="1:5" x14ac:dyDescent="0.2">
      <c r="A24" s="22"/>
      <c r="B24" s="5">
        <v>3</v>
      </c>
      <c r="C24" s="10">
        <v>65.8</v>
      </c>
      <c r="D24" s="10">
        <v>21.3</v>
      </c>
      <c r="E24" s="10">
        <v>7</v>
      </c>
    </row>
    <row r="25" spans="1:5" x14ac:dyDescent="0.2">
      <c r="A25" s="22"/>
      <c r="B25" s="5">
        <v>4</v>
      </c>
      <c r="C25" s="10">
        <v>67</v>
      </c>
      <c r="D25" s="10">
        <v>21.6</v>
      </c>
      <c r="E25" s="10">
        <v>6.76</v>
      </c>
    </row>
    <row r="28" spans="1:5" x14ac:dyDescent="0.2">
      <c r="C28" s="22" t="s">
        <v>11</v>
      </c>
      <c r="D28" s="22"/>
      <c r="E28" s="22"/>
    </row>
    <row r="29" spans="1:5" x14ac:dyDescent="0.2">
      <c r="A29" s="6" t="s">
        <v>0</v>
      </c>
      <c r="B29" s="9" t="s">
        <v>1</v>
      </c>
      <c r="C29" s="11" t="s">
        <v>50</v>
      </c>
      <c r="D29" s="11" t="s">
        <v>51</v>
      </c>
      <c r="E29" s="11" t="s">
        <v>52</v>
      </c>
    </row>
    <row r="30" spans="1:5" x14ac:dyDescent="0.2">
      <c r="A30" s="22" t="s">
        <v>3</v>
      </c>
      <c r="B30" s="5">
        <v>1</v>
      </c>
      <c r="C30" s="10">
        <v>65.3</v>
      </c>
      <c r="D30" s="10">
        <v>24.5</v>
      </c>
      <c r="E30" s="10">
        <v>5.51</v>
      </c>
    </row>
    <row r="31" spans="1:5" x14ac:dyDescent="0.2">
      <c r="A31" s="22"/>
      <c r="B31" s="5">
        <v>2</v>
      </c>
      <c r="C31" s="10">
        <v>69.900000000000006</v>
      </c>
      <c r="D31" s="10">
        <v>24.1</v>
      </c>
      <c r="E31" s="10">
        <v>5.41</v>
      </c>
    </row>
    <row r="32" spans="1:5" x14ac:dyDescent="0.2">
      <c r="A32" s="22"/>
      <c r="B32" s="5">
        <v>3</v>
      </c>
      <c r="C32" s="10">
        <v>69.7</v>
      </c>
      <c r="D32" s="10">
        <v>31.1</v>
      </c>
      <c r="E32" s="10">
        <v>5</v>
      </c>
    </row>
    <row r="33" spans="1:5" x14ac:dyDescent="0.2">
      <c r="A33" s="22"/>
      <c r="B33" s="5">
        <v>4</v>
      </c>
      <c r="C33" s="10">
        <v>65</v>
      </c>
      <c r="D33" s="10">
        <v>27.3</v>
      </c>
      <c r="E33" s="10">
        <v>4.5599999999999996</v>
      </c>
    </row>
    <row r="34" spans="1:5" x14ac:dyDescent="0.2">
      <c r="A34" s="22" t="s">
        <v>53</v>
      </c>
      <c r="B34" s="5">
        <v>1</v>
      </c>
      <c r="C34" s="10">
        <v>70</v>
      </c>
      <c r="D34" s="10">
        <v>25.6</v>
      </c>
      <c r="E34" s="10">
        <v>4.68</v>
      </c>
    </row>
    <row r="35" spans="1:5" x14ac:dyDescent="0.2">
      <c r="A35" s="22"/>
      <c r="B35" s="5">
        <v>2</v>
      </c>
      <c r="C35" s="10">
        <v>68.8</v>
      </c>
      <c r="D35" s="10">
        <v>26.6</v>
      </c>
      <c r="E35" s="10">
        <v>4.97</v>
      </c>
    </row>
    <row r="36" spans="1:5" x14ac:dyDescent="0.2">
      <c r="A36" s="22"/>
      <c r="B36" s="5">
        <v>3</v>
      </c>
      <c r="C36" s="10">
        <v>79.7</v>
      </c>
      <c r="D36" s="10">
        <v>17.600000000000001</v>
      </c>
      <c r="E36" s="10">
        <v>2.31</v>
      </c>
    </row>
    <row r="37" spans="1:5" x14ac:dyDescent="0.2">
      <c r="A37" s="22"/>
      <c r="B37" s="5">
        <v>4</v>
      </c>
      <c r="C37" s="10">
        <v>79.900000000000006</v>
      </c>
      <c r="D37" s="10">
        <v>16.600000000000001</v>
      </c>
      <c r="E37" s="10">
        <v>3.03</v>
      </c>
    </row>
    <row r="38" spans="1:5" x14ac:dyDescent="0.2">
      <c r="A38" s="22" t="s">
        <v>54</v>
      </c>
      <c r="B38" s="5">
        <v>1</v>
      </c>
      <c r="C38" s="10">
        <v>78.2</v>
      </c>
      <c r="D38" s="10">
        <v>26.5</v>
      </c>
      <c r="E38" s="10">
        <v>2.4300000000000002</v>
      </c>
    </row>
    <row r="39" spans="1:5" x14ac:dyDescent="0.2">
      <c r="A39" s="22"/>
      <c r="B39" s="5">
        <v>2</v>
      </c>
      <c r="C39" s="10">
        <v>79.599999999999994</v>
      </c>
      <c r="D39" s="10">
        <v>29</v>
      </c>
      <c r="E39" s="10">
        <v>2.46</v>
      </c>
    </row>
    <row r="40" spans="1:5" x14ac:dyDescent="0.2">
      <c r="A40" s="22"/>
      <c r="B40" s="5">
        <v>3</v>
      </c>
      <c r="C40" s="10">
        <v>68.599999999999994</v>
      </c>
      <c r="D40" s="10">
        <v>17.7</v>
      </c>
      <c r="E40" s="10">
        <v>5.22</v>
      </c>
    </row>
    <row r="41" spans="1:5" x14ac:dyDescent="0.2">
      <c r="A41" s="22"/>
      <c r="B41" s="5">
        <v>4</v>
      </c>
      <c r="C41" s="10">
        <v>66.599999999999994</v>
      </c>
      <c r="D41" s="10">
        <v>18.8</v>
      </c>
      <c r="E41" s="10">
        <v>4.7300000000000004</v>
      </c>
    </row>
    <row r="42" spans="1:5" x14ac:dyDescent="0.2">
      <c r="A42" s="22" t="s">
        <v>55</v>
      </c>
      <c r="B42" s="5">
        <v>1</v>
      </c>
      <c r="C42" s="10">
        <v>65</v>
      </c>
      <c r="D42" s="10">
        <v>28.8</v>
      </c>
      <c r="E42" s="10">
        <v>6.43</v>
      </c>
    </row>
    <row r="43" spans="1:5" x14ac:dyDescent="0.2">
      <c r="A43" s="22"/>
      <c r="B43" s="5">
        <v>2</v>
      </c>
      <c r="C43" s="10">
        <v>66.2</v>
      </c>
      <c r="D43" s="10">
        <v>27.8</v>
      </c>
      <c r="E43" s="10">
        <v>6.16</v>
      </c>
    </row>
    <row r="44" spans="1:5" x14ac:dyDescent="0.2">
      <c r="A44" s="22"/>
      <c r="B44" s="5">
        <v>3</v>
      </c>
      <c r="C44" s="10">
        <v>69.5</v>
      </c>
      <c r="D44" s="10">
        <v>24.1</v>
      </c>
      <c r="E44" s="10">
        <v>6.66</v>
      </c>
    </row>
    <row r="45" spans="1:5" x14ac:dyDescent="0.2">
      <c r="A45" s="22"/>
      <c r="B45" s="5">
        <v>4</v>
      </c>
      <c r="C45" s="10">
        <v>65.599999999999994</v>
      </c>
      <c r="D45" s="10">
        <v>29.7</v>
      </c>
      <c r="E45" s="10">
        <v>5.12</v>
      </c>
    </row>
    <row r="46" spans="1:5" x14ac:dyDescent="0.2">
      <c r="A46" s="22" t="s">
        <v>56</v>
      </c>
      <c r="B46" s="5">
        <v>1</v>
      </c>
      <c r="C46" s="10">
        <v>66.3</v>
      </c>
      <c r="D46" s="10">
        <v>27.5</v>
      </c>
      <c r="E46" s="10">
        <v>6.4</v>
      </c>
    </row>
    <row r="47" spans="1:5" x14ac:dyDescent="0.2">
      <c r="A47" s="22"/>
      <c r="B47" s="5">
        <v>2</v>
      </c>
      <c r="C47" s="10">
        <v>66.2</v>
      </c>
      <c r="D47" s="10">
        <v>26.6</v>
      </c>
      <c r="E47" s="10">
        <v>7.44</v>
      </c>
    </row>
    <row r="48" spans="1:5" x14ac:dyDescent="0.2">
      <c r="A48" s="22"/>
      <c r="B48" s="5">
        <v>3</v>
      </c>
      <c r="C48" s="10">
        <v>61.4</v>
      </c>
      <c r="D48" s="10">
        <v>30.2</v>
      </c>
      <c r="E48" s="10">
        <v>8.82</v>
      </c>
    </row>
    <row r="49" spans="1:5" x14ac:dyDescent="0.2">
      <c r="A49" s="22"/>
      <c r="B49" s="5">
        <v>4</v>
      </c>
      <c r="C49" s="10">
        <v>66.400000000000006</v>
      </c>
      <c r="D49" s="10">
        <v>26.5</v>
      </c>
      <c r="E49" s="10">
        <v>7.32</v>
      </c>
    </row>
    <row r="52" spans="1:5" x14ac:dyDescent="0.2">
      <c r="C52" s="22" t="s">
        <v>11</v>
      </c>
      <c r="D52" s="22"/>
      <c r="E52" s="22"/>
    </row>
    <row r="53" spans="1:5" x14ac:dyDescent="0.2">
      <c r="A53" s="6" t="s">
        <v>0</v>
      </c>
      <c r="B53" s="9" t="s">
        <v>1</v>
      </c>
      <c r="C53" s="11" t="s">
        <v>50</v>
      </c>
      <c r="D53" s="11" t="s">
        <v>51</v>
      </c>
      <c r="E53" s="11" t="s">
        <v>52</v>
      </c>
    </row>
    <row r="54" spans="1:5" x14ac:dyDescent="0.2">
      <c r="A54" s="22" t="s">
        <v>3</v>
      </c>
      <c r="B54" s="5">
        <v>1</v>
      </c>
      <c r="C54" s="10">
        <v>65.3</v>
      </c>
      <c r="D54" s="10">
        <v>24.5</v>
      </c>
      <c r="E54" s="10">
        <v>5.51</v>
      </c>
    </row>
    <row r="55" spans="1:5" x14ac:dyDescent="0.2">
      <c r="A55" s="22"/>
      <c r="B55" s="5">
        <v>2</v>
      </c>
      <c r="C55" s="10">
        <v>69.900000000000006</v>
      </c>
      <c r="D55" s="10">
        <v>24.1</v>
      </c>
      <c r="E55" s="10">
        <v>5.41</v>
      </c>
    </row>
    <row r="56" spans="1:5" x14ac:dyDescent="0.2">
      <c r="A56" s="22"/>
      <c r="B56" s="5">
        <v>3</v>
      </c>
      <c r="C56" s="10">
        <v>69.7</v>
      </c>
      <c r="D56" s="10">
        <v>31.1</v>
      </c>
      <c r="E56" s="10">
        <v>5</v>
      </c>
    </row>
    <row r="57" spans="1:5" x14ac:dyDescent="0.2">
      <c r="A57" s="22"/>
      <c r="B57" s="5">
        <v>4</v>
      </c>
      <c r="C57" s="10">
        <v>65</v>
      </c>
      <c r="D57" s="10">
        <v>27.3</v>
      </c>
      <c r="E57" s="10">
        <v>4.5599999999999996</v>
      </c>
    </row>
    <row r="58" spans="1:5" x14ac:dyDescent="0.2">
      <c r="A58" s="22" t="s">
        <v>57</v>
      </c>
      <c r="B58" s="5">
        <v>1</v>
      </c>
      <c r="C58" s="10">
        <v>67.099999999999994</v>
      </c>
      <c r="D58" s="10">
        <v>27.6</v>
      </c>
      <c r="E58" s="10">
        <v>5.63</v>
      </c>
    </row>
    <row r="59" spans="1:5" x14ac:dyDescent="0.2">
      <c r="A59" s="22"/>
      <c r="B59" s="5">
        <v>2</v>
      </c>
      <c r="C59" s="10">
        <v>66.400000000000006</v>
      </c>
      <c r="D59" s="10">
        <v>28.2</v>
      </c>
      <c r="E59" s="10">
        <v>6.97</v>
      </c>
    </row>
    <row r="60" spans="1:5" x14ac:dyDescent="0.2">
      <c r="A60" s="22"/>
      <c r="B60" s="5">
        <v>3</v>
      </c>
      <c r="C60" s="10">
        <v>80.900000000000006</v>
      </c>
      <c r="D60" s="10">
        <v>16.899999999999999</v>
      </c>
      <c r="E60" s="10">
        <v>2.81</v>
      </c>
    </row>
    <row r="61" spans="1:5" x14ac:dyDescent="0.2">
      <c r="A61" s="22"/>
      <c r="B61" s="5">
        <v>4</v>
      </c>
      <c r="C61" s="10">
        <v>80.7</v>
      </c>
      <c r="D61" s="10">
        <v>16.600000000000001</v>
      </c>
      <c r="E61" s="10">
        <v>2.73</v>
      </c>
    </row>
    <row r="62" spans="1:5" x14ac:dyDescent="0.2">
      <c r="A62" s="22" t="s">
        <v>58</v>
      </c>
      <c r="B62" s="5">
        <v>1</v>
      </c>
      <c r="C62" s="10">
        <v>72.599999999999994</v>
      </c>
      <c r="D62" s="10">
        <v>23.2</v>
      </c>
      <c r="E62" s="10">
        <v>4.74</v>
      </c>
    </row>
    <row r="63" spans="1:5" x14ac:dyDescent="0.2">
      <c r="A63" s="22"/>
      <c r="B63" s="5">
        <v>2</v>
      </c>
      <c r="C63" s="10">
        <v>72.099999999999994</v>
      </c>
      <c r="D63" s="10">
        <v>25.1</v>
      </c>
      <c r="E63" s="10">
        <v>5.0199999999999996</v>
      </c>
    </row>
    <row r="64" spans="1:5" x14ac:dyDescent="0.2">
      <c r="A64" s="22"/>
      <c r="B64" s="5">
        <v>3</v>
      </c>
      <c r="C64" s="10">
        <v>73.400000000000006</v>
      </c>
      <c r="D64" s="10">
        <v>25.8</v>
      </c>
      <c r="E64" s="10">
        <v>5.27</v>
      </c>
    </row>
    <row r="65" spans="1:5" x14ac:dyDescent="0.2">
      <c r="A65" s="22"/>
      <c r="B65" s="5">
        <v>4</v>
      </c>
      <c r="C65" s="10">
        <v>79.2</v>
      </c>
      <c r="D65" s="10">
        <v>18</v>
      </c>
      <c r="E65" s="10">
        <v>2.41</v>
      </c>
    </row>
    <row r="66" spans="1:5" x14ac:dyDescent="0.2">
      <c r="A66" s="22" t="s">
        <v>59</v>
      </c>
      <c r="B66" s="5">
        <v>1</v>
      </c>
      <c r="C66" s="10">
        <v>79.5</v>
      </c>
      <c r="D66" s="10">
        <v>23.2</v>
      </c>
      <c r="E66" s="10">
        <v>5.46</v>
      </c>
    </row>
    <row r="67" spans="1:5" x14ac:dyDescent="0.2">
      <c r="A67" s="22"/>
      <c r="B67" s="5">
        <v>2</v>
      </c>
      <c r="C67" s="10">
        <v>70.2</v>
      </c>
      <c r="D67" s="10">
        <v>25.1</v>
      </c>
      <c r="E67" s="10">
        <v>5.94</v>
      </c>
    </row>
    <row r="68" spans="1:5" x14ac:dyDescent="0.2">
      <c r="A68" s="22"/>
      <c r="B68" s="5">
        <v>3</v>
      </c>
      <c r="C68" s="10">
        <v>68</v>
      </c>
      <c r="D68" s="10">
        <v>25.8</v>
      </c>
      <c r="E68" s="10">
        <v>5.18</v>
      </c>
    </row>
    <row r="69" spans="1:5" x14ac:dyDescent="0.2">
      <c r="A69" s="22"/>
      <c r="B69" s="5">
        <v>4</v>
      </c>
      <c r="C69" s="10">
        <v>66</v>
      </c>
      <c r="D69" s="10">
        <v>18.2</v>
      </c>
      <c r="E69" s="10">
        <v>2.02</v>
      </c>
    </row>
    <row r="70" spans="1:5" x14ac:dyDescent="0.2">
      <c r="A70" s="22" t="s">
        <v>60</v>
      </c>
      <c r="B70" s="5">
        <v>1</v>
      </c>
      <c r="C70" s="10">
        <v>78.3</v>
      </c>
      <c r="D70" s="10">
        <v>28.9</v>
      </c>
      <c r="E70" s="10">
        <v>6.16</v>
      </c>
    </row>
    <row r="71" spans="1:5" x14ac:dyDescent="0.2">
      <c r="A71" s="22"/>
      <c r="B71" s="5">
        <v>2</v>
      </c>
      <c r="C71" s="10">
        <v>63</v>
      </c>
      <c r="D71" s="10">
        <v>31</v>
      </c>
      <c r="E71" s="10">
        <v>6.81</v>
      </c>
    </row>
    <row r="72" spans="1:5" x14ac:dyDescent="0.2">
      <c r="A72" s="22"/>
      <c r="B72" s="5">
        <v>3</v>
      </c>
      <c r="C72" s="10">
        <v>59.8</v>
      </c>
      <c r="D72" s="10">
        <v>32.200000000000003</v>
      </c>
      <c r="E72" s="10">
        <v>5.68</v>
      </c>
    </row>
    <row r="73" spans="1:5" x14ac:dyDescent="0.2">
      <c r="A73" s="22"/>
      <c r="B73" s="5">
        <v>4</v>
      </c>
      <c r="C73" s="10">
        <v>58.2</v>
      </c>
      <c r="D73" s="10">
        <v>18.5</v>
      </c>
      <c r="E73" s="10">
        <v>2.72</v>
      </c>
    </row>
  </sheetData>
  <mergeCells count="18">
    <mergeCell ref="A70:A73"/>
    <mergeCell ref="A46:A49"/>
    <mergeCell ref="C52:E52"/>
    <mergeCell ref="A54:A57"/>
    <mergeCell ref="A58:A61"/>
    <mergeCell ref="A62:A65"/>
    <mergeCell ref="A66:A69"/>
    <mergeCell ref="C4:E4"/>
    <mergeCell ref="C28:E28"/>
    <mergeCell ref="A30:A33"/>
    <mergeCell ref="A34:A37"/>
    <mergeCell ref="A38:A41"/>
    <mergeCell ref="A42:A45"/>
    <mergeCell ref="A6:A9"/>
    <mergeCell ref="A10:A13"/>
    <mergeCell ref="A14:A17"/>
    <mergeCell ref="A18:A21"/>
    <mergeCell ref="A22:A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10B7-4A7C-4495-B14A-768CD4CE4347}">
  <dimension ref="A1:V24"/>
  <sheetViews>
    <sheetView topLeftCell="N1" workbookViewId="0">
      <selection activeCell="A3" sqref="A3:V24"/>
    </sheetView>
  </sheetViews>
  <sheetFormatPr baseColWidth="10" defaultRowHeight="16" x14ac:dyDescent="0.2"/>
  <sheetData>
    <row r="1" spans="1:22" x14ac:dyDescent="0.2">
      <c r="A1" t="s">
        <v>64</v>
      </c>
    </row>
    <row r="3" spans="1:22" x14ac:dyDescent="0.2">
      <c r="A3" s="12"/>
      <c r="B3" s="25" t="s">
        <v>65</v>
      </c>
      <c r="C3" s="25"/>
      <c r="D3" s="25"/>
      <c r="E3" s="25" t="s">
        <v>66</v>
      </c>
      <c r="F3" s="25"/>
      <c r="G3" s="25"/>
      <c r="H3" s="25" t="s">
        <v>67</v>
      </c>
      <c r="I3" s="25"/>
      <c r="J3" s="25"/>
      <c r="K3" s="25" t="s">
        <v>73</v>
      </c>
      <c r="L3" s="25"/>
      <c r="M3" s="25"/>
      <c r="N3" s="25" t="s">
        <v>74</v>
      </c>
      <c r="O3" s="25"/>
      <c r="P3" s="25"/>
      <c r="Q3" s="25" t="s">
        <v>75</v>
      </c>
      <c r="R3" s="25"/>
      <c r="S3" s="25"/>
      <c r="T3" s="25" t="s">
        <v>76</v>
      </c>
      <c r="U3" s="25"/>
      <c r="V3" s="25"/>
    </row>
    <row r="4" spans="1:22" x14ac:dyDescent="0.2">
      <c r="A4" s="12" t="s">
        <v>63</v>
      </c>
      <c r="B4" s="13" t="s">
        <v>68</v>
      </c>
      <c r="C4" s="13" t="s">
        <v>69</v>
      </c>
      <c r="D4" s="13" t="s">
        <v>70</v>
      </c>
      <c r="E4" s="13" t="s">
        <v>68</v>
      </c>
      <c r="F4" s="13" t="s">
        <v>69</v>
      </c>
      <c r="G4" s="13" t="s">
        <v>70</v>
      </c>
      <c r="H4" s="13" t="s">
        <v>68</v>
      </c>
      <c r="I4" s="13" t="s">
        <v>69</v>
      </c>
      <c r="J4" s="13" t="s">
        <v>70</v>
      </c>
      <c r="K4" s="13" t="s">
        <v>68</v>
      </c>
      <c r="L4" s="13" t="s">
        <v>69</v>
      </c>
      <c r="M4" s="13" t="s">
        <v>70</v>
      </c>
      <c r="N4" s="13" t="s">
        <v>68</v>
      </c>
      <c r="O4" s="13" t="s">
        <v>69</v>
      </c>
      <c r="P4" s="13" t="s">
        <v>70</v>
      </c>
      <c r="Q4" s="13" t="s">
        <v>68</v>
      </c>
      <c r="R4" s="13" t="s">
        <v>69</v>
      </c>
      <c r="S4" s="13" t="s">
        <v>70</v>
      </c>
      <c r="T4" s="13" t="s">
        <v>68</v>
      </c>
      <c r="U4" s="13" t="s">
        <v>69</v>
      </c>
      <c r="V4" s="13" t="s">
        <v>70</v>
      </c>
    </row>
    <row r="5" spans="1:22" x14ac:dyDescent="0.2">
      <c r="A5" s="12">
        <v>1</v>
      </c>
      <c r="B5" s="12">
        <v>13.9</v>
      </c>
      <c r="C5" s="12">
        <v>29.3</v>
      </c>
      <c r="D5" s="12">
        <v>31.5</v>
      </c>
      <c r="E5" s="12">
        <v>14.8</v>
      </c>
      <c r="F5" s="12">
        <v>31.5</v>
      </c>
      <c r="G5" s="12">
        <v>25.4</v>
      </c>
      <c r="H5" s="12">
        <v>14.4</v>
      </c>
      <c r="I5" s="12">
        <v>26.5</v>
      </c>
      <c r="J5" s="12">
        <v>30.1</v>
      </c>
      <c r="K5" s="12">
        <v>14.6</v>
      </c>
      <c r="L5" s="12">
        <v>25.4</v>
      </c>
      <c r="M5" s="12">
        <v>30.9</v>
      </c>
      <c r="N5" s="12">
        <v>14.5</v>
      </c>
      <c r="O5" s="12">
        <v>26</v>
      </c>
      <c r="P5" s="12">
        <v>31.1</v>
      </c>
      <c r="Q5" s="12">
        <v>14.8</v>
      </c>
      <c r="R5" s="12">
        <v>25.5</v>
      </c>
      <c r="S5" s="12">
        <v>30.6</v>
      </c>
      <c r="T5" s="12">
        <v>14.4</v>
      </c>
      <c r="U5" s="12">
        <v>28.1</v>
      </c>
      <c r="V5" s="12">
        <v>31.2</v>
      </c>
    </row>
    <row r="6" spans="1:22" x14ac:dyDescent="0.2">
      <c r="A6" s="12">
        <v>2</v>
      </c>
      <c r="B6" s="12">
        <v>3.5</v>
      </c>
      <c r="C6" s="12">
        <v>4.0999999999999996</v>
      </c>
      <c r="D6" s="12">
        <v>3</v>
      </c>
      <c r="E6" s="12">
        <v>3.4</v>
      </c>
      <c r="F6" s="12">
        <v>2.6</v>
      </c>
      <c r="G6" s="12">
        <v>3.6</v>
      </c>
      <c r="H6" s="12">
        <v>3.6</v>
      </c>
      <c r="I6" s="12">
        <v>3.7</v>
      </c>
      <c r="J6" s="12">
        <v>3</v>
      </c>
      <c r="K6" s="12">
        <v>3.6</v>
      </c>
      <c r="L6" s="12">
        <v>3.5</v>
      </c>
      <c r="M6" s="12">
        <v>2.5</v>
      </c>
      <c r="N6" s="12">
        <v>3.7</v>
      </c>
      <c r="O6" s="12">
        <v>3.5</v>
      </c>
      <c r="P6" s="12">
        <v>2.6</v>
      </c>
      <c r="Q6" s="12">
        <v>3.7</v>
      </c>
      <c r="R6" s="12">
        <v>3.6</v>
      </c>
      <c r="S6" s="12">
        <v>2.5</v>
      </c>
      <c r="T6" s="12">
        <v>3.5</v>
      </c>
      <c r="U6" s="12">
        <v>3.7</v>
      </c>
      <c r="V6" s="12">
        <v>2.7</v>
      </c>
    </row>
    <row r="7" spans="1:22" x14ac:dyDescent="0.2">
      <c r="A7" s="12">
        <v>3</v>
      </c>
      <c r="B7" s="12">
        <v>2.7</v>
      </c>
      <c r="C7" s="12">
        <v>7.8</v>
      </c>
      <c r="D7" s="12">
        <v>0.9</v>
      </c>
      <c r="E7" s="12">
        <v>2.4</v>
      </c>
      <c r="F7" s="12">
        <v>1.5</v>
      </c>
      <c r="G7" s="12">
        <v>10.8</v>
      </c>
      <c r="H7" s="12">
        <v>2.2999999999999998</v>
      </c>
      <c r="I7" s="12">
        <v>9.5</v>
      </c>
      <c r="J7" s="12">
        <v>1.6</v>
      </c>
      <c r="K7" s="12">
        <v>2.8</v>
      </c>
      <c r="L7" s="12">
        <v>10.1</v>
      </c>
      <c r="M7" s="12">
        <v>1.3</v>
      </c>
      <c r="N7" s="12">
        <v>2.4</v>
      </c>
      <c r="O7" s="12">
        <v>10.4</v>
      </c>
      <c r="P7" s="12">
        <v>1.3</v>
      </c>
      <c r="Q7" s="12">
        <v>2.4</v>
      </c>
      <c r="R7" s="12">
        <v>11.3</v>
      </c>
      <c r="S7" s="12">
        <v>1.3</v>
      </c>
      <c r="T7" s="12">
        <v>2.4</v>
      </c>
      <c r="U7" s="12">
        <v>8.6</v>
      </c>
      <c r="V7" s="12">
        <v>1.1000000000000001</v>
      </c>
    </row>
    <row r="8" spans="1:22" x14ac:dyDescent="0.2">
      <c r="A8" s="12">
        <v>4</v>
      </c>
      <c r="B8" s="12">
        <v>9</v>
      </c>
      <c r="C8" s="12">
        <v>6.2</v>
      </c>
      <c r="D8" s="12">
        <v>6.3</v>
      </c>
      <c r="E8" s="12">
        <v>8.6999999999999993</v>
      </c>
      <c r="F8" s="12">
        <v>8.9</v>
      </c>
      <c r="G8" s="12">
        <v>9.5</v>
      </c>
      <c r="H8" s="12">
        <v>9</v>
      </c>
      <c r="I8" s="12">
        <v>8</v>
      </c>
      <c r="J8" s="12">
        <v>7.3</v>
      </c>
      <c r="K8" s="12">
        <v>9.1</v>
      </c>
      <c r="L8" s="12">
        <v>8.6</v>
      </c>
      <c r="M8" s="12">
        <v>8.3000000000000007</v>
      </c>
      <c r="N8" s="12">
        <v>9.4</v>
      </c>
      <c r="O8" s="12">
        <v>9.1</v>
      </c>
      <c r="P8" s="12">
        <v>8.4</v>
      </c>
      <c r="Q8" s="12">
        <v>9.1</v>
      </c>
      <c r="R8" s="12">
        <v>8.5</v>
      </c>
      <c r="S8" s="12">
        <v>8.1</v>
      </c>
      <c r="T8" s="12">
        <v>8.9</v>
      </c>
      <c r="U8" s="12">
        <v>7</v>
      </c>
      <c r="V8" s="12">
        <v>7.2</v>
      </c>
    </row>
    <row r="9" spans="1:22" x14ac:dyDescent="0.2">
      <c r="A9" s="12">
        <v>5</v>
      </c>
      <c r="B9" s="12">
        <v>0.3</v>
      </c>
      <c r="C9" s="12">
        <v>0.3</v>
      </c>
      <c r="D9" s="12">
        <v>0.3</v>
      </c>
      <c r="E9" s="12">
        <v>0.3</v>
      </c>
      <c r="F9" s="12">
        <v>0.3</v>
      </c>
      <c r="G9" s="12">
        <v>0.2</v>
      </c>
      <c r="H9" s="12">
        <v>0.3</v>
      </c>
      <c r="I9" s="12">
        <v>0.3</v>
      </c>
      <c r="J9" s="12">
        <v>0.4</v>
      </c>
      <c r="K9" s="12">
        <v>0.3</v>
      </c>
      <c r="L9" s="12">
        <v>0.3</v>
      </c>
      <c r="M9" s="12">
        <v>0.4</v>
      </c>
      <c r="N9" s="12">
        <v>0.3</v>
      </c>
      <c r="O9" s="12">
        <v>0.2</v>
      </c>
      <c r="P9" s="12">
        <v>0.3</v>
      </c>
      <c r="Q9" s="12">
        <v>0.2</v>
      </c>
      <c r="R9" s="12">
        <v>0.3</v>
      </c>
      <c r="S9" s="12">
        <v>0.3</v>
      </c>
      <c r="T9" s="12">
        <v>0.2</v>
      </c>
      <c r="U9" s="12">
        <v>0.3</v>
      </c>
      <c r="V9" s="12">
        <v>0.2</v>
      </c>
    </row>
    <row r="10" spans="1:22" x14ac:dyDescent="0.2">
      <c r="A10" s="12">
        <v>6</v>
      </c>
      <c r="B10" s="12">
        <v>3</v>
      </c>
      <c r="C10" s="12">
        <v>4.2</v>
      </c>
      <c r="D10" s="12">
        <v>6</v>
      </c>
      <c r="E10" s="12">
        <v>3.1</v>
      </c>
      <c r="F10" s="12">
        <v>5.9</v>
      </c>
      <c r="G10" s="12">
        <v>5.2</v>
      </c>
      <c r="H10" s="12">
        <v>3.3</v>
      </c>
      <c r="I10" s="12">
        <v>4.5</v>
      </c>
      <c r="J10" s="12">
        <v>6</v>
      </c>
      <c r="K10" s="12">
        <v>3</v>
      </c>
      <c r="L10" s="12">
        <v>5</v>
      </c>
      <c r="M10" s="12">
        <v>5.9</v>
      </c>
      <c r="N10" s="12">
        <v>2.9</v>
      </c>
      <c r="O10" s="12">
        <v>5</v>
      </c>
      <c r="P10" s="12">
        <v>6.1</v>
      </c>
      <c r="Q10" s="12">
        <v>3.2</v>
      </c>
      <c r="R10" s="12">
        <v>4.7</v>
      </c>
      <c r="S10" s="12">
        <v>6.2</v>
      </c>
      <c r="T10" s="12">
        <v>2.9</v>
      </c>
      <c r="U10" s="12">
        <v>4.7</v>
      </c>
      <c r="V10" s="12">
        <v>5.8</v>
      </c>
    </row>
    <row r="11" spans="1:22" x14ac:dyDescent="0.2">
      <c r="A11" s="12">
        <v>7</v>
      </c>
      <c r="B11" s="12">
        <v>0.7</v>
      </c>
      <c r="C11" s="12">
        <v>0.3</v>
      </c>
      <c r="D11" s="12">
        <v>0.4</v>
      </c>
      <c r="E11" s="12">
        <v>0.8</v>
      </c>
      <c r="F11" s="12">
        <v>0.9</v>
      </c>
      <c r="G11" s="12">
        <v>1.5</v>
      </c>
      <c r="H11" s="12">
        <v>0.7</v>
      </c>
      <c r="I11" s="12">
        <v>0.9</v>
      </c>
      <c r="J11" s="12">
        <v>0.6</v>
      </c>
      <c r="K11" s="12">
        <v>0.7</v>
      </c>
      <c r="L11" s="12">
        <v>1.4</v>
      </c>
      <c r="M11" s="12">
        <v>1</v>
      </c>
      <c r="N11" s="12">
        <v>0.7</v>
      </c>
      <c r="O11" s="12">
        <v>1.1000000000000001</v>
      </c>
      <c r="P11" s="12">
        <v>0.8</v>
      </c>
      <c r="Q11" s="12">
        <v>0.6</v>
      </c>
      <c r="R11" s="12">
        <v>1.2</v>
      </c>
      <c r="S11" s="12">
        <v>1.1000000000000001</v>
      </c>
      <c r="T11" s="12">
        <v>0.7</v>
      </c>
      <c r="U11" s="12">
        <v>0.6</v>
      </c>
      <c r="V11" s="12">
        <v>0.6</v>
      </c>
    </row>
    <row r="12" spans="1:22" x14ac:dyDescent="0.2">
      <c r="A12" s="12">
        <v>8</v>
      </c>
      <c r="B12" s="12">
        <v>0.1</v>
      </c>
      <c r="C12" s="12">
        <v>0.7</v>
      </c>
      <c r="D12" s="12">
        <v>0.6</v>
      </c>
      <c r="E12" s="12">
        <v>0.2</v>
      </c>
      <c r="F12" s="12">
        <v>0.7</v>
      </c>
      <c r="G12" s="12">
        <v>0.7</v>
      </c>
      <c r="H12" s="12">
        <v>0.2</v>
      </c>
      <c r="I12" s="12">
        <v>0.6</v>
      </c>
      <c r="J12" s="12">
        <v>0.6</v>
      </c>
      <c r="K12" s="12">
        <v>0.2</v>
      </c>
      <c r="L12" s="12">
        <v>0.7</v>
      </c>
      <c r="M12" s="12">
        <v>0.6</v>
      </c>
      <c r="N12" s="12">
        <v>0.1</v>
      </c>
      <c r="O12" s="12">
        <v>0.8</v>
      </c>
      <c r="P12" s="12">
        <v>0.6</v>
      </c>
      <c r="Q12" s="12">
        <v>0.2</v>
      </c>
      <c r="R12" s="12">
        <v>0.7</v>
      </c>
      <c r="S12" s="12">
        <v>0.6</v>
      </c>
      <c r="T12" s="12">
        <v>0.1</v>
      </c>
      <c r="U12" s="12">
        <v>0.7</v>
      </c>
      <c r="V12" s="12">
        <v>0.6</v>
      </c>
    </row>
    <row r="13" spans="1:22" x14ac:dyDescent="0.2">
      <c r="A13" s="12">
        <v>9</v>
      </c>
      <c r="B13" s="12">
        <v>45.7</v>
      </c>
      <c r="C13" s="12">
        <v>37.6</v>
      </c>
      <c r="D13" s="12">
        <v>40.4</v>
      </c>
      <c r="E13" s="12">
        <v>49.3</v>
      </c>
      <c r="F13" s="12">
        <v>30.7</v>
      </c>
      <c r="G13" s="12">
        <v>26.3</v>
      </c>
      <c r="H13" s="12">
        <v>45.2</v>
      </c>
      <c r="I13" s="12">
        <v>30.3</v>
      </c>
      <c r="J13" s="12">
        <v>36.1</v>
      </c>
      <c r="K13" s="12">
        <v>48.3</v>
      </c>
      <c r="L13" s="12">
        <v>27.9</v>
      </c>
      <c r="M13" s="12">
        <v>31.1</v>
      </c>
      <c r="N13" s="12">
        <v>46.7</v>
      </c>
      <c r="O13" s="12">
        <v>28.4</v>
      </c>
      <c r="P13" s="12">
        <v>33.299999999999997</v>
      </c>
      <c r="Q13" s="12">
        <v>49.1</v>
      </c>
      <c r="R13" s="12">
        <v>28.1</v>
      </c>
      <c r="S13" s="12">
        <v>33</v>
      </c>
      <c r="T13" s="12">
        <v>47</v>
      </c>
      <c r="U13" s="12">
        <v>33.4</v>
      </c>
      <c r="V13" s="12">
        <v>38</v>
      </c>
    </row>
    <row r="14" spans="1:22" x14ac:dyDescent="0.2">
      <c r="A14" s="12">
        <v>10</v>
      </c>
      <c r="B14" s="12">
        <v>6</v>
      </c>
      <c r="C14" s="12">
        <v>4.9000000000000004</v>
      </c>
      <c r="D14" s="12">
        <v>3.6</v>
      </c>
      <c r="E14" s="12">
        <v>6.5</v>
      </c>
      <c r="F14" s="12">
        <v>3.9</v>
      </c>
      <c r="G14" s="12">
        <v>5.9</v>
      </c>
      <c r="H14" s="12">
        <v>6.6</v>
      </c>
      <c r="I14" s="12">
        <v>6.6</v>
      </c>
      <c r="J14" s="12">
        <v>4.2</v>
      </c>
      <c r="K14" s="12">
        <v>6.2</v>
      </c>
      <c r="L14" s="12">
        <v>5.7</v>
      </c>
      <c r="M14" s="12">
        <v>4</v>
      </c>
      <c r="N14" s="12">
        <v>6.2</v>
      </c>
      <c r="O14" s="12">
        <v>5.9</v>
      </c>
      <c r="P14" s="12">
        <v>3.9</v>
      </c>
      <c r="Q14" s="12">
        <v>6.8</v>
      </c>
      <c r="R14" s="12">
        <v>5.7</v>
      </c>
      <c r="S14" s="12">
        <v>4.0999999999999996</v>
      </c>
      <c r="T14" s="12">
        <v>7.1</v>
      </c>
      <c r="U14" s="12">
        <v>5.7</v>
      </c>
      <c r="V14" s="12">
        <v>4.2</v>
      </c>
    </row>
    <row r="15" spans="1:22" x14ac:dyDescent="0.2">
      <c r="A15" s="12">
        <v>11</v>
      </c>
      <c r="B15" s="12">
        <v>0.3</v>
      </c>
      <c r="C15" s="12">
        <v>0.2</v>
      </c>
      <c r="D15" s="12">
        <v>0.2</v>
      </c>
      <c r="E15" s="12">
        <v>0.2</v>
      </c>
      <c r="F15" s="12">
        <v>0.3</v>
      </c>
      <c r="G15" s="12">
        <v>0.3</v>
      </c>
      <c r="H15" s="12">
        <v>0.2</v>
      </c>
      <c r="I15" s="12">
        <v>0.2</v>
      </c>
      <c r="J15" s="12">
        <v>0.2</v>
      </c>
      <c r="K15" s="12">
        <v>0.3</v>
      </c>
      <c r="L15" s="12">
        <v>0.2</v>
      </c>
      <c r="M15" s="12">
        <v>0.3</v>
      </c>
      <c r="N15" s="12">
        <v>0.3</v>
      </c>
      <c r="O15" s="12">
        <v>0.2</v>
      </c>
      <c r="P15" s="12">
        <v>0.3</v>
      </c>
      <c r="Q15" s="12">
        <v>0.3</v>
      </c>
      <c r="R15" s="12">
        <v>0.2</v>
      </c>
      <c r="S15" s="12">
        <v>0.4</v>
      </c>
      <c r="T15" s="12">
        <v>0.2</v>
      </c>
      <c r="U15" s="12">
        <v>0.3</v>
      </c>
      <c r="V15" s="12">
        <v>0.3</v>
      </c>
    </row>
    <row r="16" spans="1:22" x14ac:dyDescent="0.2">
      <c r="A16" s="12">
        <v>12</v>
      </c>
      <c r="B16" s="12">
        <v>0.2</v>
      </c>
      <c r="C16" s="12">
        <v>0.3</v>
      </c>
      <c r="D16" s="12">
        <v>0.2</v>
      </c>
      <c r="E16" s="12">
        <v>0.2</v>
      </c>
      <c r="F16" s="12">
        <v>0.2</v>
      </c>
      <c r="G16" s="12">
        <v>0.3</v>
      </c>
      <c r="H16" s="12">
        <v>0.2</v>
      </c>
      <c r="I16" s="12">
        <v>0.3</v>
      </c>
      <c r="J16" s="12">
        <v>0.2</v>
      </c>
      <c r="K16" s="12">
        <v>0.2</v>
      </c>
      <c r="L16" s="12">
        <v>0.3</v>
      </c>
      <c r="M16" s="12">
        <v>0.2</v>
      </c>
      <c r="N16" s="12">
        <v>0.2</v>
      </c>
      <c r="O16" s="12">
        <v>0.3</v>
      </c>
      <c r="P16" s="12">
        <v>0.2</v>
      </c>
      <c r="Q16" s="12">
        <v>0.2</v>
      </c>
      <c r="R16" s="12">
        <v>0.2</v>
      </c>
      <c r="S16" s="12">
        <v>0.2</v>
      </c>
      <c r="T16" s="12">
        <v>0.2</v>
      </c>
      <c r="U16" s="12">
        <v>0.3</v>
      </c>
      <c r="V16" s="12">
        <v>0.2</v>
      </c>
    </row>
    <row r="17" spans="1:22" x14ac:dyDescent="0.2">
      <c r="A17" s="12">
        <v>13</v>
      </c>
      <c r="B17" s="12">
        <v>0.1</v>
      </c>
      <c r="C17" s="12">
        <v>0.1</v>
      </c>
      <c r="D17" s="12">
        <v>0</v>
      </c>
      <c r="E17" s="12">
        <v>0.1</v>
      </c>
      <c r="F17" s="12">
        <v>0.1</v>
      </c>
      <c r="G17" s="12">
        <v>0.2</v>
      </c>
      <c r="H17" s="12">
        <v>0.1</v>
      </c>
      <c r="I17" s="12">
        <v>0.2</v>
      </c>
      <c r="J17" s="12">
        <v>0.1</v>
      </c>
      <c r="K17" s="12">
        <v>0.1</v>
      </c>
      <c r="L17" s="12">
        <v>0.2</v>
      </c>
      <c r="M17" s="12">
        <v>0.1</v>
      </c>
      <c r="N17" s="12">
        <v>0.1</v>
      </c>
      <c r="O17" s="12">
        <v>0.1</v>
      </c>
      <c r="P17" s="12">
        <v>0.1</v>
      </c>
      <c r="Q17" s="12">
        <v>0.1</v>
      </c>
      <c r="R17" s="12">
        <v>0.2</v>
      </c>
      <c r="S17" s="12">
        <v>0.1</v>
      </c>
      <c r="T17" s="12">
        <v>0.1</v>
      </c>
      <c r="U17" s="12">
        <v>0.1</v>
      </c>
      <c r="V17" s="12">
        <v>0.1</v>
      </c>
    </row>
    <row r="18" spans="1:22" x14ac:dyDescent="0.2">
      <c r="A18" s="12">
        <v>14</v>
      </c>
      <c r="B18" s="12">
        <v>0.6</v>
      </c>
      <c r="C18" s="12">
        <v>0.4</v>
      </c>
      <c r="D18" s="12">
        <v>0.4</v>
      </c>
      <c r="E18" s="12">
        <v>0.5</v>
      </c>
      <c r="F18" s="12">
        <v>0.4</v>
      </c>
      <c r="G18" s="12">
        <v>0.4</v>
      </c>
      <c r="H18" s="12">
        <v>0.7</v>
      </c>
      <c r="I18" s="12">
        <v>0.5</v>
      </c>
      <c r="J18" s="12">
        <v>0.4</v>
      </c>
      <c r="K18" s="12">
        <v>0.6</v>
      </c>
      <c r="L18" s="12">
        <v>0.4</v>
      </c>
      <c r="M18" s="12">
        <v>0.4</v>
      </c>
      <c r="N18" s="12">
        <v>0.7</v>
      </c>
      <c r="O18" s="12">
        <v>0.3</v>
      </c>
      <c r="P18" s="12">
        <v>0.3</v>
      </c>
      <c r="Q18" s="12">
        <v>0.7</v>
      </c>
      <c r="R18" s="12">
        <v>0.3</v>
      </c>
      <c r="S18" s="12">
        <v>0.4</v>
      </c>
      <c r="T18" s="12">
        <v>0.7</v>
      </c>
      <c r="U18" s="12">
        <v>0.4</v>
      </c>
      <c r="V18" s="12">
        <v>0.4</v>
      </c>
    </row>
    <row r="19" spans="1:22" x14ac:dyDescent="0.2">
      <c r="A19" s="12">
        <v>15</v>
      </c>
      <c r="B19" s="12">
        <v>0.3</v>
      </c>
      <c r="C19" s="12">
        <v>0.3</v>
      </c>
      <c r="D19" s="12">
        <v>0.2</v>
      </c>
      <c r="E19" s="12">
        <v>0.3</v>
      </c>
      <c r="F19" s="12">
        <v>0.2</v>
      </c>
      <c r="G19" s="12">
        <v>0.2</v>
      </c>
      <c r="H19" s="12">
        <v>0.2</v>
      </c>
      <c r="I19" s="12">
        <v>0.2</v>
      </c>
      <c r="J19" s="12">
        <v>0.2</v>
      </c>
      <c r="K19" s="12">
        <v>0.2</v>
      </c>
      <c r="L19" s="12">
        <v>0.2</v>
      </c>
      <c r="M19" s="12">
        <v>0.2</v>
      </c>
      <c r="N19" s="12">
        <v>0.2</v>
      </c>
      <c r="O19" s="12">
        <v>0.2</v>
      </c>
      <c r="P19" s="12">
        <v>0.2</v>
      </c>
      <c r="Q19" s="12">
        <v>0.2</v>
      </c>
      <c r="R19" s="12">
        <v>0.2</v>
      </c>
      <c r="S19" s="12">
        <v>0.2</v>
      </c>
      <c r="T19" s="12">
        <v>0.2</v>
      </c>
      <c r="U19" s="12">
        <v>0.2</v>
      </c>
      <c r="V19" s="12">
        <v>0.2</v>
      </c>
    </row>
    <row r="20" spans="1:22" x14ac:dyDescent="0.2">
      <c r="A20" s="12">
        <v>16</v>
      </c>
      <c r="B20" s="12">
        <v>1.8</v>
      </c>
      <c r="C20" s="12">
        <v>0.4</v>
      </c>
      <c r="D20" s="12">
        <v>1</v>
      </c>
      <c r="E20" s="12">
        <v>1.2</v>
      </c>
      <c r="F20" s="12">
        <v>1.2</v>
      </c>
      <c r="G20" s="12">
        <v>1</v>
      </c>
      <c r="H20" s="12">
        <v>1.7</v>
      </c>
      <c r="I20" s="12">
        <v>1.1000000000000001</v>
      </c>
      <c r="J20" s="12">
        <v>1.3</v>
      </c>
      <c r="K20" s="12">
        <v>1.3</v>
      </c>
      <c r="L20" s="12">
        <v>1</v>
      </c>
      <c r="M20" s="12">
        <v>1.3</v>
      </c>
      <c r="N20" s="12">
        <v>1.5</v>
      </c>
      <c r="O20" s="12">
        <v>1.1000000000000001</v>
      </c>
      <c r="P20" s="12">
        <v>1.2</v>
      </c>
      <c r="Q20" s="12">
        <v>1.3</v>
      </c>
      <c r="R20" s="12">
        <v>0.9</v>
      </c>
      <c r="S20" s="12">
        <v>1.3</v>
      </c>
      <c r="T20" s="12">
        <v>1.6</v>
      </c>
      <c r="U20" s="12">
        <v>0.7</v>
      </c>
      <c r="V20" s="12">
        <v>1</v>
      </c>
    </row>
    <row r="21" spans="1:22" x14ac:dyDescent="0.2">
      <c r="A21" s="12">
        <v>17</v>
      </c>
      <c r="B21" s="12">
        <v>0.7</v>
      </c>
      <c r="C21" s="12">
        <v>0.2</v>
      </c>
      <c r="D21" s="12">
        <v>0.3</v>
      </c>
      <c r="E21" s="12">
        <v>0.6</v>
      </c>
      <c r="F21" s="12">
        <v>0.5</v>
      </c>
      <c r="G21" s="12">
        <v>0.7</v>
      </c>
      <c r="H21" s="12">
        <v>0.5</v>
      </c>
      <c r="I21" s="12">
        <v>0.5</v>
      </c>
      <c r="J21" s="12">
        <v>0.5</v>
      </c>
      <c r="K21" s="12">
        <v>0.6</v>
      </c>
      <c r="L21" s="12">
        <v>0.7</v>
      </c>
      <c r="M21" s="12">
        <v>0.6</v>
      </c>
      <c r="N21" s="12">
        <v>0.7</v>
      </c>
      <c r="O21" s="12">
        <v>0.5</v>
      </c>
      <c r="P21" s="12">
        <v>0.6</v>
      </c>
      <c r="Q21" s="12">
        <v>0.5</v>
      </c>
      <c r="R21" s="12">
        <v>0.7</v>
      </c>
      <c r="S21" s="12">
        <v>0.6</v>
      </c>
      <c r="T21" s="12">
        <v>0.5</v>
      </c>
      <c r="U21" s="12">
        <v>0.4</v>
      </c>
      <c r="V21" s="12">
        <v>0.4</v>
      </c>
    </row>
    <row r="22" spans="1:22" x14ac:dyDescent="0.2">
      <c r="A22" s="12">
        <v>18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</row>
    <row r="23" spans="1:22" x14ac:dyDescent="0.2">
      <c r="A23" s="12">
        <v>19</v>
      </c>
      <c r="B23" s="12">
        <v>11</v>
      </c>
      <c r="C23" s="12">
        <v>2.7</v>
      </c>
      <c r="D23" s="12">
        <v>4.7</v>
      </c>
      <c r="E23" s="12">
        <v>7.1</v>
      </c>
      <c r="F23" s="12">
        <v>10.3</v>
      </c>
      <c r="G23" s="12">
        <v>8</v>
      </c>
      <c r="H23" s="12">
        <v>10.7</v>
      </c>
      <c r="I23" s="12">
        <v>6</v>
      </c>
      <c r="J23" s="12">
        <v>7.4</v>
      </c>
      <c r="K23" s="12">
        <v>7.9</v>
      </c>
      <c r="L23" s="12">
        <v>8.1999999999999993</v>
      </c>
      <c r="M23" s="12">
        <v>10.8</v>
      </c>
      <c r="N23" s="12">
        <v>9.4</v>
      </c>
      <c r="O23" s="12">
        <v>6.7</v>
      </c>
      <c r="P23" s="12">
        <v>8.5</v>
      </c>
      <c r="Q23" s="12">
        <v>6.5</v>
      </c>
      <c r="R23" s="12">
        <v>7.7</v>
      </c>
      <c r="S23" s="12">
        <v>9</v>
      </c>
      <c r="T23" s="12">
        <v>9.1999999999999993</v>
      </c>
      <c r="U23" s="12">
        <v>4.5999999999999996</v>
      </c>
      <c r="V23" s="12">
        <v>5.7</v>
      </c>
    </row>
    <row r="24" spans="1:22" x14ac:dyDescent="0.2">
      <c r="A24" s="12">
        <v>20</v>
      </c>
      <c r="B24" s="12">
        <v>0</v>
      </c>
      <c r="C24" s="12">
        <v>0.1</v>
      </c>
      <c r="D24" s="12">
        <v>0.1</v>
      </c>
      <c r="E24" s="12">
        <v>0.1</v>
      </c>
      <c r="F24" s="12">
        <v>0.1</v>
      </c>
      <c r="G24" s="12">
        <v>0.1</v>
      </c>
      <c r="H24" s="12">
        <v>0.1</v>
      </c>
      <c r="I24" s="12">
        <v>0.1</v>
      </c>
      <c r="J24" s="12">
        <v>0.1</v>
      </c>
      <c r="K24" s="12">
        <v>0.1</v>
      </c>
      <c r="L24" s="12">
        <v>0</v>
      </c>
      <c r="M24" s="12">
        <v>0.1</v>
      </c>
      <c r="N24" s="12">
        <v>0.1</v>
      </c>
      <c r="O24" s="12">
        <v>0.1</v>
      </c>
      <c r="P24" s="12">
        <v>0.1</v>
      </c>
      <c r="Q24" s="12">
        <v>0.1</v>
      </c>
      <c r="R24" s="12">
        <v>0.1</v>
      </c>
      <c r="S24" s="12">
        <v>0.1</v>
      </c>
      <c r="T24" s="12">
        <v>0.1</v>
      </c>
      <c r="U24" s="12">
        <v>0.1</v>
      </c>
      <c r="V24" s="12">
        <v>0</v>
      </c>
    </row>
  </sheetData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1342-C12F-4B39-87F6-3DCA44BBCAB7}">
  <dimension ref="A1:I14"/>
  <sheetViews>
    <sheetView tabSelected="1" workbookViewId="0">
      <selection activeCell="B4" sqref="B4:I14"/>
    </sheetView>
  </sheetViews>
  <sheetFormatPr baseColWidth="10" defaultRowHeight="16" x14ac:dyDescent="0.2"/>
  <sheetData>
    <row r="1" spans="1:9" x14ac:dyDescent="0.2">
      <c r="A1" t="s">
        <v>72</v>
      </c>
    </row>
    <row r="3" spans="1:9" x14ac:dyDescent="0.2">
      <c r="B3" s="23" t="str">
        <f>'[1]marker expression in detail'!B17</f>
        <v>cluster 4</v>
      </c>
      <c r="C3" s="24"/>
      <c r="D3" s="23" t="str">
        <f>'[1]marker expression in detail'!D17</f>
        <v>Cluster 7</v>
      </c>
      <c r="E3" s="24"/>
      <c r="F3" s="23" t="str">
        <f>'[1]marker expression in detail'!F17</f>
        <v>cluster 19</v>
      </c>
      <c r="G3" s="24"/>
      <c r="H3" s="23" t="s">
        <v>71</v>
      </c>
      <c r="I3" s="24"/>
    </row>
    <row r="4" spans="1:9" x14ac:dyDescent="0.2">
      <c r="A4" s="12" t="str">
        <f>'[1]marker expression in detail'!A18</f>
        <v>Marker</v>
      </c>
      <c r="B4" s="13" t="str">
        <f>'[1]marker expression in detail'!B18</f>
        <v>Mean</v>
      </c>
      <c r="C4" s="13" t="str">
        <f>'[1]marker expression in detail'!C18</f>
        <v>SD</v>
      </c>
      <c r="D4" s="13" t="str">
        <f>'[1]marker expression in detail'!D18</f>
        <v>Mean</v>
      </c>
      <c r="E4" s="13" t="str">
        <f>'[1]marker expression in detail'!E18</f>
        <v>SD</v>
      </c>
      <c r="F4" s="13" t="str">
        <f>'[1]marker expression in detail'!F18</f>
        <v xml:space="preserve">Mean </v>
      </c>
      <c r="G4" s="13" t="str">
        <f>'[1]marker expression in detail'!G18</f>
        <v>SD</v>
      </c>
      <c r="H4" s="13" t="str">
        <f>'[1]marker expression in detail'!H18</f>
        <v>Mean</v>
      </c>
      <c r="I4" s="13" t="str">
        <f>'[1]marker expression in detail'!I18</f>
        <v>SD</v>
      </c>
    </row>
    <row r="5" spans="1:9" x14ac:dyDescent="0.2">
      <c r="A5" s="14" t="str">
        <f>'[1]marker expression in detail'!A19</f>
        <v>pNFkBp65</v>
      </c>
      <c r="B5" s="26">
        <f>'[1]marker expression in detail'!B19</f>
        <v>2.4670476190476189</v>
      </c>
      <c r="C5" s="26">
        <f>'[1]marker expression in detail'!C19</f>
        <v>7.6780515881619479E-2</v>
      </c>
      <c r="D5" s="26">
        <f>'[1]marker expression in detail'!D19</f>
        <v>2.2540952380952382</v>
      </c>
      <c r="E5" s="26">
        <f>'[1]marker expression in detail'!E19</f>
        <v>7.6447305225171069E-2</v>
      </c>
      <c r="F5" s="26">
        <f>'[1]marker expression in detail'!F19</f>
        <v>2.5382857142857143</v>
      </c>
      <c r="G5" s="26">
        <f>'[1]marker expression in detail'!G19</f>
        <v>0.16362308604140888</v>
      </c>
      <c r="H5" s="26">
        <f>'[1]marker expression in detail'!H19</f>
        <v>2.3219551820728288</v>
      </c>
      <c r="I5" s="26">
        <f>'[1]marker expression in detail'!I19</f>
        <v>0.47055339546720321</v>
      </c>
    </row>
    <row r="6" spans="1:9" x14ac:dyDescent="0.2">
      <c r="A6" s="15" t="str">
        <f>'[1]marker expression in detail'!A20</f>
        <v>pSTAT1</v>
      </c>
      <c r="B6" s="26">
        <f>'[1]marker expression in detail'!B20</f>
        <v>0.77852380952380951</v>
      </c>
      <c r="C6" s="26">
        <f>'[1]marker expression in detail'!C20</f>
        <v>6.018107596879526E-2</v>
      </c>
      <c r="D6" s="26">
        <f>'[1]marker expression in detail'!D20</f>
        <v>1.5345238095238098</v>
      </c>
      <c r="E6" s="26">
        <f>'[1]marker expression in detail'!E20</f>
        <v>0.24752002324006103</v>
      </c>
      <c r="F6" s="26">
        <f>'[1]marker expression in detail'!F20</f>
        <v>1.5723809523809524</v>
      </c>
      <c r="G6" s="26">
        <f>'[1]marker expression in detail'!G20</f>
        <v>8.6303230640849243E-2</v>
      </c>
      <c r="H6" s="26">
        <f>'[1]marker expression in detail'!H20</f>
        <v>1.326890756302521</v>
      </c>
      <c r="I6" s="26">
        <f>'[1]marker expression in detail'!I20</f>
        <v>1.4497351935062881</v>
      </c>
    </row>
    <row r="7" spans="1:9" x14ac:dyDescent="0.2">
      <c r="A7" s="15" t="str">
        <f>'[1]marker expression in detail'!A21</f>
        <v>pSTAT3</v>
      </c>
      <c r="B7" s="26">
        <f>'[1]marker expression in detail'!B21</f>
        <v>2.7036190476190476</v>
      </c>
      <c r="C7" s="26">
        <f>'[1]marker expression in detail'!C21</f>
        <v>3.5822445743522627E-2</v>
      </c>
      <c r="D7" s="26">
        <f>'[1]marker expression in detail'!D21</f>
        <v>2.9995238095238101</v>
      </c>
      <c r="E7" s="26">
        <f>'[1]marker expression in detail'!E21</f>
        <v>7.7841903270423091E-2</v>
      </c>
      <c r="F7" s="26">
        <f>'[1]marker expression in detail'!F21</f>
        <v>3.0290952380952381</v>
      </c>
      <c r="G7" s="26">
        <f>'[1]marker expression in detail'!G21</f>
        <v>7.8188173505911215E-2</v>
      </c>
      <c r="H7" s="26">
        <f>'[1]marker expression in detail'!H21</f>
        <v>2.9056162464985977</v>
      </c>
      <c r="I7" s="26">
        <f>'[1]marker expression in detail'!I21</f>
        <v>0.96817806484186575</v>
      </c>
    </row>
    <row r="8" spans="1:9" x14ac:dyDescent="0.2">
      <c r="A8" s="15" t="str">
        <f>'[1]marker expression in detail'!A22</f>
        <v>pCREB</v>
      </c>
      <c r="B8" s="26">
        <f>'[1]marker expression in detail'!B22</f>
        <v>2.6351428571428568</v>
      </c>
      <c r="C8" s="26">
        <f>'[1]marker expression in detail'!C22</f>
        <v>0.20545590420192011</v>
      </c>
      <c r="D8" s="26">
        <f>'[1]marker expression in detail'!D22</f>
        <v>2.4714285714285715</v>
      </c>
      <c r="E8" s="26">
        <f>'[1]marker expression in detail'!E22</f>
        <v>0.19266436396712586</v>
      </c>
      <c r="F8" s="26">
        <f>'[1]marker expression in detail'!F22</f>
        <v>3.2716666666666665</v>
      </c>
      <c r="G8" s="26">
        <f>'[1]marker expression in detail'!G22</f>
        <v>0.2236176051506977</v>
      </c>
      <c r="H8" s="26">
        <f>'[1]marker expression in detail'!H22</f>
        <v>3.1181176470588232</v>
      </c>
      <c r="I8" s="26">
        <f>'[1]marker expression in detail'!I22</f>
        <v>1.1742318036984523</v>
      </c>
    </row>
    <row r="9" spans="1:9" x14ac:dyDescent="0.2">
      <c r="A9" s="15" t="str">
        <f>'[1]marker expression in detail'!A23</f>
        <v>pS6</v>
      </c>
      <c r="B9" s="26">
        <f>'[1]marker expression in detail'!B23</f>
        <v>0.14352380952380953</v>
      </c>
      <c r="C9" s="26">
        <f>'[1]marker expression in detail'!C23</f>
        <v>2.661131159416795E-2</v>
      </c>
      <c r="D9" s="26">
        <f>'[1]marker expression in detail'!D23</f>
        <v>0.18885714285714283</v>
      </c>
      <c r="E9" s="26">
        <f>'[1]marker expression in detail'!E23</f>
        <v>7.2017557383103351E-2</v>
      </c>
      <c r="F9" s="26">
        <f>'[1]marker expression in detail'!F23</f>
        <v>0.11433333333333333</v>
      </c>
      <c r="G9" s="26">
        <f>'[1]marker expression in detail'!G23</f>
        <v>3.3786585109083445E-2</v>
      </c>
      <c r="H9" s="26">
        <f>'[1]marker expression in detail'!H23</f>
        <v>0.792778711484593</v>
      </c>
      <c r="I9" s="26">
        <f>'[1]marker expression in detail'!I23</f>
        <v>1.596447963376898</v>
      </c>
    </row>
    <row r="10" spans="1:9" x14ac:dyDescent="0.2">
      <c r="A10" s="15" t="str">
        <f>'[1]marker expression in detail'!A24</f>
        <v>p53</v>
      </c>
      <c r="B10" s="26">
        <f>'[1]marker expression in detail'!B24</f>
        <v>1.3722857142857141</v>
      </c>
      <c r="C10" s="26">
        <f>'[1]marker expression in detail'!C24</f>
        <v>5.2972769284928709E-2</v>
      </c>
      <c r="D10" s="26">
        <f>'[1]marker expression in detail'!D24</f>
        <v>1.5727619047619048</v>
      </c>
      <c r="E10" s="26">
        <f>'[1]marker expression in detail'!E24</f>
        <v>8.4846864857756971E-2</v>
      </c>
      <c r="F10" s="26">
        <f>'[1]marker expression in detail'!F24</f>
        <v>1.8355714285714289</v>
      </c>
      <c r="G10" s="26">
        <f>'[1]marker expression in detail'!G24</f>
        <v>7.390640799590481E-2</v>
      </c>
      <c r="H10" s="26">
        <f>'[1]marker expression in detail'!H24</f>
        <v>1.8438907563025206</v>
      </c>
      <c r="I10" s="26">
        <f>'[1]marker expression in detail'!I24</f>
        <v>1.1650268414946836</v>
      </c>
    </row>
    <row r="11" spans="1:9" x14ac:dyDescent="0.2">
      <c r="A11" s="15" t="str">
        <f>'[1]marker expression in detail'!A25</f>
        <v>pSTAT5</v>
      </c>
      <c r="B11" s="26">
        <f>'[1]marker expression in detail'!B25</f>
        <v>0.28533333333333338</v>
      </c>
      <c r="C11" s="26">
        <f>'[1]marker expression in detail'!C25</f>
        <v>5.681666422215683E-2</v>
      </c>
      <c r="D11" s="26">
        <f>'[1]marker expression in detail'!D25</f>
        <v>2.5764761904761904</v>
      </c>
      <c r="E11" s="26">
        <f>'[1]marker expression in detail'!E25</f>
        <v>0.6807283319392271</v>
      </c>
      <c r="F11" s="26">
        <f>'[1]marker expression in detail'!F25</f>
        <v>0.29228571428571426</v>
      </c>
      <c r="G11" s="26">
        <f>'[1]marker expression in detail'!G25</f>
        <v>4.5488617100482333E-2</v>
      </c>
      <c r="H11" s="26">
        <f>'[1]marker expression in detail'!H25</f>
        <v>0.2864565826330534</v>
      </c>
      <c r="I11" s="26">
        <f>'[1]marker expression in detail'!I25</f>
        <v>0.22950051147424566</v>
      </c>
    </row>
    <row r="12" spans="1:9" x14ac:dyDescent="0.2">
      <c r="A12" s="15" t="str">
        <f>'[1]marker expression in detail'!A26</f>
        <v>pH2AX</v>
      </c>
      <c r="B12" s="26">
        <f>'[1]marker expression in detail'!B26</f>
        <v>0.4089523809523809</v>
      </c>
      <c r="C12" s="26">
        <f>'[1]marker expression in detail'!C26</f>
        <v>3.9023680234539893E-2</v>
      </c>
      <c r="D12" s="26">
        <f>'[1]marker expression in detail'!D26</f>
        <v>0.50876190476190464</v>
      </c>
      <c r="E12" s="26">
        <f>'[1]marker expression in detail'!E26</f>
        <v>6.4655939218223477E-2</v>
      </c>
      <c r="F12" s="26">
        <f>'[1]marker expression in detail'!F26</f>
        <v>0.51023809523809527</v>
      </c>
      <c r="G12" s="26">
        <f>'[1]marker expression in detail'!G26</f>
        <v>9.880632811814459E-2</v>
      </c>
      <c r="H12" s="26">
        <f>'[1]marker expression in detail'!H26</f>
        <v>0.44408403361344517</v>
      </c>
      <c r="I12" s="26">
        <f>'[1]marker expression in detail'!I26</f>
        <v>0.21723842257841636</v>
      </c>
    </row>
    <row r="13" spans="1:9" x14ac:dyDescent="0.2">
      <c r="A13" s="15" t="str">
        <f>'[1]marker expression in detail'!A27</f>
        <v>pAKT</v>
      </c>
      <c r="B13" s="26">
        <f>'[1]marker expression in detail'!B27</f>
        <v>0.78371428571428547</v>
      </c>
      <c r="C13" s="26">
        <f>'[1]marker expression in detail'!C27</f>
        <v>5.0465971562175291E-2</v>
      </c>
      <c r="D13" s="26">
        <f>'[1]marker expression in detail'!D27</f>
        <v>0.93704761904761913</v>
      </c>
      <c r="E13" s="26">
        <f>'[1]marker expression in detail'!E27</f>
        <v>8.6924378738347158E-2</v>
      </c>
      <c r="F13" s="26">
        <f>'[1]marker expression in detail'!F27</f>
        <v>1.0085714285714285</v>
      </c>
      <c r="G13" s="26">
        <f>'[1]marker expression in detail'!G27</f>
        <v>0.11039500506298801</v>
      </c>
      <c r="H13" s="26">
        <f>'[1]marker expression in detail'!H27</f>
        <v>0.93721008403361394</v>
      </c>
      <c r="I13" s="26">
        <f>'[1]marker expression in detail'!I27</f>
        <v>0.24024422992110706</v>
      </c>
    </row>
    <row r="14" spans="1:9" x14ac:dyDescent="0.2">
      <c r="A14" s="16" t="str">
        <f>'[1]marker expression in detail'!A28</f>
        <v>pERK</v>
      </c>
      <c r="B14" s="26">
        <f>'[1]marker expression in detail'!B28</f>
        <v>0.25647619047619041</v>
      </c>
      <c r="C14" s="26">
        <f>'[1]marker expression in detail'!C28</f>
        <v>3.4338926959966529E-2</v>
      </c>
      <c r="D14" s="26">
        <f>'[1]marker expression in detail'!D28</f>
        <v>0.23152380952380949</v>
      </c>
      <c r="E14" s="26">
        <f>'[1]marker expression in detail'!E28</f>
        <v>4.8388654711222556E-2</v>
      </c>
      <c r="F14" s="26">
        <f>'[1]marker expression in detail'!F28</f>
        <v>0.57757142857142862</v>
      </c>
      <c r="G14" s="26">
        <f>'[1]marker expression in detail'!G28</f>
        <v>0.18444581085743605</v>
      </c>
      <c r="H14" s="26">
        <f>'[1]marker expression in detail'!H28</f>
        <v>0.24422689075630255</v>
      </c>
      <c r="I14" s="26">
        <f>'[1]marker expression in detail'!I28</f>
        <v>0.17775743020745205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Fig.4_Bibenzyl compounds</vt:lpstr>
      <vt:lpstr>Fig. 5_Cytotoxicity</vt:lpstr>
      <vt:lpstr>Fig. 6D-F_Frequency CyTOF</vt:lpstr>
      <vt:lpstr>Fig. 6G_Marker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2023-08-18T05:52:38Z</dcterms:created>
  <dcterms:modified xsi:type="dcterms:W3CDTF">2023-08-31T13:36:15Z</dcterms:modified>
</cp:coreProperties>
</file>