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5195" windowHeight="1176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N23" i="1" l="1"/>
  <c r="O23" i="1"/>
  <c r="P23" i="1"/>
  <c r="Q23" i="1"/>
  <c r="R23" i="1"/>
  <c r="S23" i="1"/>
</calcChain>
</file>

<file path=xl/sharedStrings.xml><?xml version="1.0" encoding="utf-8"?>
<sst xmlns="http://schemas.openxmlformats.org/spreadsheetml/2006/main" count="128" uniqueCount="72">
  <si>
    <t>Rhodopsin D</t>
  </si>
  <si>
    <t>Mrgpra1</t>
  </si>
  <si>
    <t>Orphan</t>
  </si>
  <si>
    <t>Mrgpra2a</t>
  </si>
  <si>
    <t>Mrgpra2b</t>
  </si>
  <si>
    <t>Mrgpra3</t>
  </si>
  <si>
    <t>Chloroquine</t>
  </si>
  <si>
    <t>Mrgpra4</t>
  </si>
  <si>
    <t>Mrgpra6</t>
  </si>
  <si>
    <t>Mrgpra9</t>
  </si>
  <si>
    <t>Mrgprb1</t>
  </si>
  <si>
    <t>Mrgprb2</t>
  </si>
  <si>
    <t>Mrgprb3</t>
  </si>
  <si>
    <t>Mrgprb4</t>
  </si>
  <si>
    <t>Mrgprb5</t>
  </si>
  <si>
    <t>Mrgprb8</t>
  </si>
  <si>
    <t>Mrgprd</t>
  </si>
  <si>
    <t>Mrgpre</t>
  </si>
  <si>
    <t>Mrgprf</t>
  </si>
  <si>
    <t>Mrgprg</t>
  </si>
  <si>
    <t>Mrgprh</t>
  </si>
  <si>
    <t>Mrgprx1</t>
  </si>
  <si>
    <t>BAM-22</t>
  </si>
  <si>
    <t>Mrgprx2</t>
  </si>
  <si>
    <t>Gene</t>
  </si>
  <si>
    <t>Family</t>
  </si>
  <si>
    <t>Symbol</t>
  </si>
  <si>
    <t>L</t>
  </si>
  <si>
    <t>SM</t>
  </si>
  <si>
    <t>B</t>
  </si>
  <si>
    <t>OE</t>
  </si>
  <si>
    <t>DRG</t>
  </si>
  <si>
    <t>TG</t>
  </si>
  <si>
    <t>Exp</t>
  </si>
  <si>
    <t>Ligand</t>
  </si>
  <si>
    <t>+</t>
  </si>
  <si>
    <t>no</t>
  </si>
  <si>
    <t>Mas-Related GPCR A1</t>
  </si>
  <si>
    <t>Mas-Related GPCR A2A</t>
  </si>
  <si>
    <t>Mas-Related GPCR A2</t>
  </si>
  <si>
    <t>Mas-Related GPCR A3</t>
  </si>
  <si>
    <t>Mas-Related GPCR A4</t>
  </si>
  <si>
    <t>Mas-Related GPCR A6</t>
  </si>
  <si>
    <t>Mas-Related GPCR A9</t>
  </si>
  <si>
    <t>Mas-Related GPCR B1</t>
  </si>
  <si>
    <t>Mas-Related GPCR B2</t>
  </si>
  <si>
    <t>Mas-Related GPCR B3</t>
  </si>
  <si>
    <t>Mas-Related GPCR B4</t>
  </si>
  <si>
    <t>Mas-Related GPCR B5</t>
  </si>
  <si>
    <t>Mas-Related GPCR B8</t>
  </si>
  <si>
    <t>Mas-Related GPCR D</t>
  </si>
  <si>
    <t>Mas-Related GPCR E</t>
  </si>
  <si>
    <t>Mas-Related GPCR F</t>
  </si>
  <si>
    <t>Mas-Related GPCR G</t>
  </si>
  <si>
    <t>Mas-Related GPCR H1</t>
  </si>
  <si>
    <t>Mas-Related GPCR X1</t>
  </si>
  <si>
    <t>Mas-Related GPCR X2</t>
  </si>
  <si>
    <t>Beta Alanin</t>
  </si>
  <si>
    <t>Liver</t>
  </si>
  <si>
    <t>Expression pattern for Mas-Related Receptors</t>
  </si>
  <si>
    <t>Skeletal Muscle</t>
  </si>
  <si>
    <t>Brain</t>
  </si>
  <si>
    <t>&gt; 0</t>
  </si>
  <si>
    <t>&gt; 0.1</t>
  </si>
  <si>
    <t>&gt; 1</t>
  </si>
  <si>
    <t>&gt; 3</t>
  </si>
  <si>
    <t>&gt; 10</t>
  </si>
  <si>
    <t>&gt; 30</t>
  </si>
  <si>
    <t>&gt; 100</t>
  </si>
  <si>
    <t>&gt; 300</t>
  </si>
  <si>
    <t>&gt; 1000</t>
  </si>
  <si>
    <t>FPKM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</si>
</sst>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3" tint="0.79998168889431442"/>
      <name val="Arial"/>
      <family val="2"/>
    </font>
    <font>
      <sz val="10"/>
      <color theme="0" tint="-0.14999847407452621"/>
      <name val="Arial"/>
      <family val="2"/>
    </font>
    <font>
      <sz val="10"/>
      <color theme="4" tint="-0.249977111117893"/>
      <name val="Arial"/>
      <family val="2"/>
    </font>
    <font>
      <sz val="10"/>
      <color theme="3" tint="0.39997558519241921"/>
      <name val="Arial"/>
      <family val="2"/>
    </font>
    <font>
      <sz val="10"/>
      <color theme="0"/>
      <name val="Arial"/>
      <family val="2"/>
    </font>
    <font>
      <sz val="10"/>
      <color theme="4" tint="0.3999755851924192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3" tint="0.59999389629810485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2" tint="-0.89999084444715716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1" applyNumberFormat="1" applyFont="1" applyFill="1" applyBorder="1" applyAlignment="1" applyProtection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49" fontId="8" fillId="2" borderId="0" xfId="0" applyNumberFormat="1" applyFont="1" applyFill="1" applyAlignment="1">
      <alignment horizontal="center"/>
    </xf>
    <xf numFmtId="49" fontId="8" fillId="2" borderId="0" xfId="0" applyNumberFormat="1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0" fillId="2" borderId="0" xfId="0" applyFill="1"/>
    <xf numFmtId="0" fontId="12" fillId="2" borderId="0" xfId="0" applyFont="1" applyFill="1"/>
    <xf numFmtId="0" fontId="11" fillId="2" borderId="0" xfId="0" applyFont="1" applyFill="1" applyBorder="1" applyAlignment="1">
      <alignment horizontal="center"/>
    </xf>
    <xf numFmtId="0" fontId="9" fillId="2" borderId="1" xfId="0" applyFont="1" applyFill="1" applyBorder="1"/>
    <xf numFmtId="0" fontId="13" fillId="2" borderId="0" xfId="0" applyFont="1" applyFill="1"/>
    <xf numFmtId="0" fontId="0" fillId="2" borderId="11" xfId="0" applyFill="1" applyBorder="1"/>
    <xf numFmtId="0" fontId="0" fillId="3" borderId="12" xfId="0" applyFill="1" applyBorder="1"/>
    <xf numFmtId="0" fontId="0" fillId="4" borderId="12" xfId="0" applyFill="1" applyBorder="1"/>
    <xf numFmtId="0" fontId="0" fillId="5" borderId="12" xfId="0" applyFill="1" applyBorder="1"/>
    <xf numFmtId="0" fontId="0" fillId="6" borderId="12" xfId="0" applyFill="1" applyBorder="1"/>
    <xf numFmtId="0" fontId="0" fillId="7" borderId="12" xfId="0" applyFill="1" applyBorder="1"/>
    <xf numFmtId="0" fontId="0" fillId="8" borderId="12" xfId="0" applyFill="1" applyBorder="1"/>
    <xf numFmtId="0" fontId="0" fillId="9" borderId="13" xfId="0" applyFill="1" applyBorder="1"/>
    <xf numFmtId="0" fontId="0" fillId="10" borderId="13" xfId="0" applyFill="1" applyBorder="1"/>
  </cellXfs>
  <cellStyles count="2">
    <cellStyle name="Normal_Blad1" xfId="1"/>
    <cellStyle name="Standard" xfId="0" builtinId="0"/>
  </cellStyles>
  <dxfs count="13"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499984740745262"/>
        </patternFill>
      </fill>
    </dxf>
    <dxf>
      <fill>
        <patternFill>
          <bgColor theme="2" tint="-0.89996032593768116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</c:spPr>
          <c:invertIfNegative val="0"/>
          <c:cat>
            <c:strRef>
              <c:f>Tabelle1!$N$24:$S$24</c:f>
              <c:strCache>
                <c:ptCount val="6"/>
                <c:pt idx="0">
                  <c:v>Liver</c:v>
                </c:pt>
                <c:pt idx="1">
                  <c:v>Skeletal Muscle</c:v>
                </c:pt>
                <c:pt idx="2">
                  <c:v>Brain</c:v>
                </c:pt>
                <c:pt idx="3">
                  <c:v>OE</c:v>
                </c:pt>
                <c:pt idx="4">
                  <c:v>TG</c:v>
                </c:pt>
                <c:pt idx="5">
                  <c:v>DRG</c:v>
                </c:pt>
              </c:strCache>
            </c:strRef>
          </c:cat>
          <c:val>
            <c:numRef>
              <c:f>Tabelle1!$N$23:$S$23</c:f>
              <c:numCache>
                <c:formatCode>General</c:formatCode>
                <c:ptCount val="6"/>
                <c:pt idx="0">
                  <c:v>0.5752159</c:v>
                </c:pt>
                <c:pt idx="1">
                  <c:v>4.1031025999999997</c:v>
                </c:pt>
                <c:pt idx="2">
                  <c:v>8.6195432999999984</c:v>
                </c:pt>
                <c:pt idx="3">
                  <c:v>5.204908500000001</c:v>
                </c:pt>
                <c:pt idx="4">
                  <c:v>76.668022910000005</c:v>
                </c:pt>
                <c:pt idx="5">
                  <c:v>197.77638400000001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54667648"/>
        <c:axId val="161354496"/>
      </c:barChart>
      <c:catAx>
        <c:axId val="154667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latin typeface="Arial" pitchFamily="34" charset="0"/>
                    <a:cs typeface="Arial" pitchFamily="34" charset="0"/>
                  </a:defRPr>
                </a:pPr>
                <a:r>
                  <a:rPr lang="de-DE" sz="1400">
                    <a:latin typeface="Arial" pitchFamily="34" charset="0"/>
                    <a:cs typeface="Arial" pitchFamily="34" charset="0"/>
                  </a:rPr>
                  <a:t>Tissue</a:t>
                </a:r>
              </a:p>
            </c:rich>
          </c:tx>
          <c:layout>
            <c:manualLayout>
              <c:xMode val="edge"/>
              <c:yMode val="edge"/>
              <c:x val="0.465555524512344"/>
              <c:y val="0.9017912157255140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200" b="1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61354496"/>
        <c:crosses val="autoZero"/>
        <c:auto val="1"/>
        <c:lblAlgn val="ctr"/>
        <c:lblOffset val="100"/>
        <c:noMultiLvlLbl val="0"/>
      </c:catAx>
      <c:valAx>
        <c:axId val="161354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>
                    <a:latin typeface="Arial" pitchFamily="34" charset="0"/>
                    <a:cs typeface="Arial" pitchFamily="34" charset="0"/>
                  </a:defRPr>
                </a:pPr>
                <a:r>
                  <a:rPr lang="de-DE" sz="1400">
                    <a:latin typeface="Arial" pitchFamily="34" charset="0"/>
                    <a:cs typeface="Arial" pitchFamily="34" charset="0"/>
                  </a:rPr>
                  <a:t>Cumulated FPKM</a:t>
                </a:r>
              </a:p>
            </c:rich>
          </c:tx>
          <c:layout>
            <c:manualLayout>
              <c:xMode val="edge"/>
              <c:yMode val="edge"/>
              <c:x val="1.661255066804191E-2"/>
              <c:y val="0.1517688561443716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100" b="1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46676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95249</xdr:colOff>
      <xdr:row>4</xdr:row>
      <xdr:rowOff>33336</xdr:rowOff>
    </xdr:from>
    <xdr:to>
      <xdr:col>27</xdr:col>
      <xdr:colOff>533400</xdr:colOff>
      <xdr:row>23</xdr:row>
      <xdr:rowOff>47625</xdr:rowOff>
    </xdr:to>
    <xdr:graphicFrame macro="">
      <xdr:nvGraphicFramePr>
        <xdr:cNvPr id="3" name="Diagramm 2" title="Expression of Mas-Related GPCR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1"/>
  <sheetViews>
    <sheetView tabSelected="1" workbookViewId="0">
      <selection activeCell="I30" sqref="I30"/>
    </sheetView>
  </sheetViews>
  <sheetFormatPr baseColWidth="10" defaultRowHeight="15" x14ac:dyDescent="0.25"/>
  <cols>
    <col min="1" max="1" width="21.7109375" bestFit="1" customWidth="1"/>
    <col min="4" max="9" width="4.7109375" customWidth="1"/>
    <col min="10" max="10" width="4.140625" bestFit="1" customWidth="1"/>
    <col min="13" max="20" width="4.7109375" customWidth="1"/>
    <col min="21" max="21" width="5.42578125" customWidth="1"/>
    <col min="22" max="22" width="5.28515625" customWidth="1"/>
    <col min="23" max="23" width="5.85546875" customWidth="1"/>
    <col min="25" max="58" width="11.42578125" style="32"/>
  </cols>
  <sheetData>
    <row r="1" spans="1:24" ht="15.75" thickBot="1" x14ac:dyDescent="0.3">
      <c r="A1" s="35" t="s">
        <v>59</v>
      </c>
      <c r="B1" s="35"/>
      <c r="C1" s="35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</row>
    <row r="2" spans="1:24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</row>
    <row r="3" spans="1:24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</row>
    <row r="4" spans="1:24" ht="15.75" thickBot="1" x14ac:dyDescent="0.3">
      <c r="A4" s="23" t="s">
        <v>24</v>
      </c>
      <c r="B4" s="23" t="s">
        <v>25</v>
      </c>
      <c r="C4" s="23" t="s">
        <v>26</v>
      </c>
      <c r="D4" s="23" t="s">
        <v>27</v>
      </c>
      <c r="E4" s="23" t="s">
        <v>28</v>
      </c>
      <c r="F4" s="23" t="s">
        <v>29</v>
      </c>
      <c r="G4" s="23" t="s">
        <v>30</v>
      </c>
      <c r="H4" s="23" t="s">
        <v>32</v>
      </c>
      <c r="I4" s="23" t="s">
        <v>31</v>
      </c>
      <c r="J4" s="23" t="s">
        <v>33</v>
      </c>
      <c r="K4" s="23" t="s">
        <v>34</v>
      </c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</row>
    <row r="5" spans="1:24" x14ac:dyDescent="0.25">
      <c r="A5" s="3" t="s">
        <v>50</v>
      </c>
      <c r="B5" s="1" t="s">
        <v>0</v>
      </c>
      <c r="C5" s="1" t="s">
        <v>16</v>
      </c>
      <c r="D5" s="28">
        <v>0</v>
      </c>
      <c r="E5" s="29">
        <v>0</v>
      </c>
      <c r="F5" s="29">
        <v>0</v>
      </c>
      <c r="G5" s="29">
        <v>0</v>
      </c>
      <c r="H5" s="30">
        <v>37.0291</v>
      </c>
      <c r="I5" s="31">
        <v>89.607100000000003</v>
      </c>
      <c r="J5" s="20" t="s">
        <v>35</v>
      </c>
      <c r="K5" s="1" t="s">
        <v>57</v>
      </c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</row>
    <row r="6" spans="1:24" x14ac:dyDescent="0.25">
      <c r="A6" s="3" t="s">
        <v>40</v>
      </c>
      <c r="B6" s="1" t="s">
        <v>0</v>
      </c>
      <c r="C6" s="1" t="s">
        <v>5</v>
      </c>
      <c r="D6" s="6">
        <v>0</v>
      </c>
      <c r="E6" s="7">
        <v>0</v>
      </c>
      <c r="F6" s="7">
        <v>0</v>
      </c>
      <c r="G6" s="7">
        <v>8.1145999999999996E-2</v>
      </c>
      <c r="H6" s="27">
        <v>7.9672799999999997</v>
      </c>
      <c r="I6" s="19">
        <v>20.817299999999999</v>
      </c>
      <c r="J6" s="20" t="s">
        <v>35</v>
      </c>
      <c r="K6" s="1" t="s">
        <v>6</v>
      </c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</row>
    <row r="7" spans="1:24" x14ac:dyDescent="0.25">
      <c r="A7" s="3" t="s">
        <v>48</v>
      </c>
      <c r="B7" s="1" t="s">
        <v>0</v>
      </c>
      <c r="C7" s="1" t="s">
        <v>14</v>
      </c>
      <c r="D7" s="6">
        <v>0</v>
      </c>
      <c r="E7" s="7">
        <v>0</v>
      </c>
      <c r="F7" s="7">
        <v>0</v>
      </c>
      <c r="G7" s="7">
        <v>0</v>
      </c>
      <c r="H7" s="27">
        <v>5.3822000000000001</v>
      </c>
      <c r="I7" s="19">
        <v>18.9284</v>
      </c>
      <c r="J7" s="20" t="s">
        <v>35</v>
      </c>
      <c r="K7" s="2" t="s">
        <v>2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</row>
    <row r="8" spans="1:24" x14ac:dyDescent="0.25">
      <c r="A8" s="3" t="s">
        <v>55</v>
      </c>
      <c r="B8" s="9" t="s">
        <v>0</v>
      </c>
      <c r="C8" s="9" t="s">
        <v>21</v>
      </c>
      <c r="D8" s="6">
        <v>0</v>
      </c>
      <c r="E8" s="7">
        <v>0</v>
      </c>
      <c r="F8" s="7">
        <v>0</v>
      </c>
      <c r="G8" s="7">
        <v>0</v>
      </c>
      <c r="H8" s="27">
        <v>4.5227399999999998</v>
      </c>
      <c r="I8" s="18">
        <v>9.5585000000000004</v>
      </c>
      <c r="J8" s="21" t="s">
        <v>35</v>
      </c>
      <c r="K8" s="9" t="s">
        <v>22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</row>
    <row r="9" spans="1:24" x14ac:dyDescent="0.25">
      <c r="A9" s="3" t="s">
        <v>47</v>
      </c>
      <c r="B9" s="1" t="s">
        <v>0</v>
      </c>
      <c r="C9" s="1" t="s">
        <v>13</v>
      </c>
      <c r="D9" s="6">
        <v>0</v>
      </c>
      <c r="E9" s="7">
        <v>0</v>
      </c>
      <c r="F9" s="7">
        <v>0</v>
      </c>
      <c r="G9" s="7">
        <v>0</v>
      </c>
      <c r="H9" s="27">
        <v>5.0310100000000002</v>
      </c>
      <c r="I9" s="18">
        <v>9.0432600000000001</v>
      </c>
      <c r="J9" s="20" t="s">
        <v>35</v>
      </c>
      <c r="K9" s="2" t="s">
        <v>2</v>
      </c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</row>
    <row r="10" spans="1:24" x14ac:dyDescent="0.25">
      <c r="A10" s="3" t="s">
        <v>51</v>
      </c>
      <c r="B10" s="1" t="s">
        <v>0</v>
      </c>
      <c r="C10" s="1" t="s">
        <v>17</v>
      </c>
      <c r="D10" s="4">
        <v>0.397841</v>
      </c>
      <c r="E10" s="8">
        <v>0.50321400000000005</v>
      </c>
      <c r="F10" s="26">
        <v>3.56243</v>
      </c>
      <c r="G10" s="8">
        <v>0.86813999999999991</v>
      </c>
      <c r="H10" s="27">
        <v>4.7454400000000003</v>
      </c>
      <c r="I10" s="18">
        <v>9.0134299999999996</v>
      </c>
      <c r="J10" s="20" t="s">
        <v>35</v>
      </c>
      <c r="K10" s="2" t="s">
        <v>2</v>
      </c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</row>
    <row r="11" spans="1:24" x14ac:dyDescent="0.25">
      <c r="A11" s="3" t="s">
        <v>43</v>
      </c>
      <c r="B11" s="1" t="s">
        <v>0</v>
      </c>
      <c r="C11" s="1" t="s">
        <v>9</v>
      </c>
      <c r="D11" s="6">
        <v>0</v>
      </c>
      <c r="E11" s="7">
        <v>0</v>
      </c>
      <c r="F11" s="7">
        <v>0</v>
      </c>
      <c r="G11" s="8">
        <v>0.2048365</v>
      </c>
      <c r="H11" s="5">
        <v>2.6312700000000002</v>
      </c>
      <c r="I11" s="18">
        <v>8.4354200000000006</v>
      </c>
      <c r="J11" s="20" t="s">
        <v>35</v>
      </c>
      <c r="K11" s="2" t="s">
        <v>2</v>
      </c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</row>
    <row r="12" spans="1:24" x14ac:dyDescent="0.25">
      <c r="A12" s="3" t="s">
        <v>39</v>
      </c>
      <c r="B12" s="1" t="s">
        <v>0</v>
      </c>
      <c r="C12" s="1" t="s">
        <v>4</v>
      </c>
      <c r="D12" s="6">
        <v>0</v>
      </c>
      <c r="E12" s="7">
        <v>6.0972400000000003E-2</v>
      </c>
      <c r="F12" s="7">
        <v>0</v>
      </c>
      <c r="G12" s="7">
        <v>6.2123999999999999E-2</v>
      </c>
      <c r="H12" s="5">
        <v>1.69703</v>
      </c>
      <c r="I12" s="18">
        <v>7.7468700000000004</v>
      </c>
      <c r="J12" s="20" t="s">
        <v>35</v>
      </c>
      <c r="K12" s="2" t="s">
        <v>2</v>
      </c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</row>
    <row r="13" spans="1:24" x14ac:dyDescent="0.25">
      <c r="A13" s="3" t="s">
        <v>52</v>
      </c>
      <c r="B13" s="1" t="s">
        <v>0</v>
      </c>
      <c r="C13" s="1" t="s">
        <v>18</v>
      </c>
      <c r="D13" s="4">
        <v>0.14557500000000001</v>
      </c>
      <c r="E13" s="5">
        <v>1.8325100000000001</v>
      </c>
      <c r="F13" s="26">
        <v>4.4691200000000002</v>
      </c>
      <c r="G13" s="26">
        <v>3.4518</v>
      </c>
      <c r="H13" s="5">
        <v>2.4195199999999999</v>
      </c>
      <c r="I13" s="18">
        <v>6.1920999999999999</v>
      </c>
      <c r="J13" s="20" t="s">
        <v>35</v>
      </c>
      <c r="K13" s="2" t="s">
        <v>2</v>
      </c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</row>
    <row r="14" spans="1:24" x14ac:dyDescent="0.25">
      <c r="A14" s="3" t="s">
        <v>37</v>
      </c>
      <c r="B14" s="1" t="s">
        <v>0</v>
      </c>
      <c r="C14" s="1" t="s">
        <v>1</v>
      </c>
      <c r="D14" s="6">
        <v>0</v>
      </c>
      <c r="E14" s="7">
        <v>0</v>
      </c>
      <c r="F14" s="7">
        <v>0</v>
      </c>
      <c r="G14" s="7">
        <v>0</v>
      </c>
      <c r="H14" s="5">
        <v>1.3448899999999999</v>
      </c>
      <c r="I14" s="18">
        <v>6.0036800000000001</v>
      </c>
      <c r="J14" s="20" t="s">
        <v>35</v>
      </c>
      <c r="K14" s="2" t="s">
        <v>2</v>
      </c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</row>
    <row r="15" spans="1:24" x14ac:dyDescent="0.25">
      <c r="A15" s="3" t="s">
        <v>38</v>
      </c>
      <c r="B15" s="1" t="s">
        <v>0</v>
      </c>
      <c r="C15" s="1" t="s">
        <v>3</v>
      </c>
      <c r="D15" s="6">
        <v>0</v>
      </c>
      <c r="E15" s="7">
        <v>5.5631600000000003E-2</v>
      </c>
      <c r="F15" s="7">
        <v>0</v>
      </c>
      <c r="G15" s="7">
        <v>6.6531000000000007E-2</v>
      </c>
      <c r="H15" s="5">
        <v>1.4560200000000001</v>
      </c>
      <c r="I15" s="18">
        <v>5.73353</v>
      </c>
      <c r="J15" s="20" t="s">
        <v>35</v>
      </c>
      <c r="K15" s="2" t="s">
        <v>2</v>
      </c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</row>
    <row r="16" spans="1:24" x14ac:dyDescent="0.25">
      <c r="A16" s="3" t="s">
        <v>41</v>
      </c>
      <c r="B16" s="1" t="s">
        <v>0</v>
      </c>
      <c r="C16" s="1" t="s">
        <v>7</v>
      </c>
      <c r="D16" s="6">
        <v>0</v>
      </c>
      <c r="E16" s="7">
        <v>0</v>
      </c>
      <c r="F16" s="7">
        <v>0</v>
      </c>
      <c r="G16" s="7">
        <v>0</v>
      </c>
      <c r="H16" s="5">
        <v>1.08792</v>
      </c>
      <c r="I16" s="18">
        <v>4.38645</v>
      </c>
      <c r="J16" s="20" t="s">
        <v>35</v>
      </c>
      <c r="K16" s="2" t="s">
        <v>2</v>
      </c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</row>
    <row r="17" spans="1:24" x14ac:dyDescent="0.25">
      <c r="A17" s="3" t="s">
        <v>42</v>
      </c>
      <c r="B17" s="1" t="s">
        <v>0</v>
      </c>
      <c r="C17" s="1" t="s">
        <v>8</v>
      </c>
      <c r="D17" s="6">
        <v>0</v>
      </c>
      <c r="E17" s="7">
        <v>0</v>
      </c>
      <c r="F17" s="7">
        <v>0</v>
      </c>
      <c r="G17" s="7">
        <v>0</v>
      </c>
      <c r="H17" s="5">
        <v>1.2116899999999999</v>
      </c>
      <c r="I17" s="17">
        <v>1.5440700000000001</v>
      </c>
      <c r="J17" s="20" t="s">
        <v>35</v>
      </c>
      <c r="K17" s="2" t="s">
        <v>2</v>
      </c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</row>
    <row r="18" spans="1:24" x14ac:dyDescent="0.25">
      <c r="A18" s="3" t="s">
        <v>45</v>
      </c>
      <c r="B18" s="1" t="s">
        <v>0</v>
      </c>
      <c r="C18" s="1" t="s">
        <v>11</v>
      </c>
      <c r="D18" s="6">
        <v>0</v>
      </c>
      <c r="E18" s="7">
        <v>5.8834900000000002E-2</v>
      </c>
      <c r="F18" s="7">
        <v>6.7561899999999994E-2</v>
      </c>
      <c r="G18" s="7">
        <v>0</v>
      </c>
      <c r="H18" s="7">
        <v>0</v>
      </c>
      <c r="I18" s="16">
        <v>0.38361600000000001</v>
      </c>
      <c r="J18" s="20" t="s">
        <v>35</v>
      </c>
      <c r="K18" s="2" t="s">
        <v>2</v>
      </c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</row>
    <row r="19" spans="1:24" x14ac:dyDescent="0.25">
      <c r="A19" s="3" t="s">
        <v>54</v>
      </c>
      <c r="B19" s="1" t="s">
        <v>0</v>
      </c>
      <c r="C19" s="1" t="s">
        <v>20</v>
      </c>
      <c r="D19" s="6">
        <v>0</v>
      </c>
      <c r="E19" s="5">
        <v>1.2787299999999999</v>
      </c>
      <c r="F19" s="8">
        <v>0.42772399999999999</v>
      </c>
      <c r="G19" s="8">
        <v>0.225304</v>
      </c>
      <c r="H19" s="8">
        <v>0.124171</v>
      </c>
      <c r="I19" s="16">
        <v>0.141372</v>
      </c>
      <c r="J19" s="20" t="s">
        <v>35</v>
      </c>
      <c r="K19" s="2" t="s">
        <v>2</v>
      </c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</row>
    <row r="20" spans="1:24" x14ac:dyDescent="0.25">
      <c r="A20" s="24" t="s">
        <v>56</v>
      </c>
      <c r="B20" s="9" t="s">
        <v>0</v>
      </c>
      <c r="C20" s="9" t="s">
        <v>23</v>
      </c>
      <c r="D20" s="6">
        <v>0</v>
      </c>
      <c r="E20" s="7">
        <v>0</v>
      </c>
      <c r="F20" s="7">
        <v>0</v>
      </c>
      <c r="G20" s="7">
        <v>0</v>
      </c>
      <c r="H20" s="7">
        <v>7.5172099999999999E-3</v>
      </c>
      <c r="I20" s="16">
        <v>0.136265</v>
      </c>
      <c r="J20" s="21" t="s">
        <v>35</v>
      </c>
      <c r="K20" s="2" t="s">
        <v>2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</row>
    <row r="21" spans="1:24" x14ac:dyDescent="0.25">
      <c r="A21" s="3" t="s">
        <v>44</v>
      </c>
      <c r="B21" s="1" t="s">
        <v>0</v>
      </c>
      <c r="C21" s="1" t="s">
        <v>10</v>
      </c>
      <c r="D21" s="6">
        <v>0</v>
      </c>
      <c r="E21" s="7">
        <v>1.30247E-2</v>
      </c>
      <c r="F21" s="7">
        <v>9.2707399999999995E-2</v>
      </c>
      <c r="G21" s="7">
        <v>0</v>
      </c>
      <c r="H21" s="7">
        <v>1.02247E-2</v>
      </c>
      <c r="I21" s="16">
        <v>0.105021</v>
      </c>
      <c r="J21" s="20" t="s">
        <v>35</v>
      </c>
      <c r="K21" s="2" t="s">
        <v>2</v>
      </c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</row>
    <row r="22" spans="1:24" x14ac:dyDescent="0.25">
      <c r="A22" s="24" t="s">
        <v>53</v>
      </c>
      <c r="B22" s="9" t="s">
        <v>0</v>
      </c>
      <c r="C22" s="9" t="s">
        <v>19</v>
      </c>
      <c r="D22" s="6">
        <v>3.1799899999999999E-2</v>
      </c>
      <c r="E22" s="8">
        <v>0.30018499999999998</v>
      </c>
      <c r="F22" s="7">
        <v>0</v>
      </c>
      <c r="G22" s="8">
        <v>0.24502699999999999</v>
      </c>
      <c r="H22" s="7">
        <v>0</v>
      </c>
      <c r="I22" s="13">
        <v>0</v>
      </c>
      <c r="J22" s="21" t="s">
        <v>36</v>
      </c>
      <c r="K22" s="2" t="s">
        <v>2</v>
      </c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</row>
    <row r="23" spans="1:24" x14ac:dyDescent="0.25">
      <c r="A23" s="3" t="s">
        <v>46</v>
      </c>
      <c r="B23" s="1" t="s">
        <v>0</v>
      </c>
      <c r="C23" s="1" t="s">
        <v>12</v>
      </c>
      <c r="D23" s="6">
        <v>0</v>
      </c>
      <c r="E23" s="7">
        <v>0</v>
      </c>
      <c r="F23" s="7">
        <v>0</v>
      </c>
      <c r="G23" s="7">
        <v>0</v>
      </c>
      <c r="H23" s="7">
        <v>0</v>
      </c>
      <c r="I23" s="13">
        <v>0</v>
      </c>
      <c r="J23" s="20" t="s">
        <v>36</v>
      </c>
      <c r="K23" s="2" t="s">
        <v>2</v>
      </c>
      <c r="L23" s="32"/>
      <c r="M23" s="32"/>
      <c r="N23" s="33">
        <f t="shared" ref="N23:Q23" si="0">SUM(D5:D24)</f>
        <v>0.5752159</v>
      </c>
      <c r="O23" s="33">
        <f t="shared" si="0"/>
        <v>4.1031025999999997</v>
      </c>
      <c r="P23" s="33">
        <f t="shared" si="0"/>
        <v>8.6195432999999984</v>
      </c>
      <c r="Q23" s="33">
        <f t="shared" si="0"/>
        <v>5.204908500000001</v>
      </c>
      <c r="R23" s="33">
        <f>SUM(H5:H24)</f>
        <v>76.668022910000005</v>
      </c>
      <c r="S23" s="33">
        <f>SUM(I5:I24)</f>
        <v>197.77638400000001</v>
      </c>
      <c r="T23" s="32"/>
      <c r="U23" s="32"/>
      <c r="V23" s="32"/>
      <c r="W23" s="32"/>
      <c r="X23" s="32"/>
    </row>
    <row r="24" spans="1:24" ht="15.75" thickBot="1" x14ac:dyDescent="0.3">
      <c r="A24" s="10" t="s">
        <v>49</v>
      </c>
      <c r="B24" s="11" t="s">
        <v>0</v>
      </c>
      <c r="C24" s="11" t="s">
        <v>15</v>
      </c>
      <c r="D24" s="14">
        <v>0</v>
      </c>
      <c r="E24" s="15">
        <v>0</v>
      </c>
      <c r="F24" s="15">
        <v>0</v>
      </c>
      <c r="G24" s="15">
        <v>0</v>
      </c>
      <c r="H24" s="15">
        <v>0</v>
      </c>
      <c r="I24" s="25">
        <v>0</v>
      </c>
      <c r="J24" s="22" t="s">
        <v>36</v>
      </c>
      <c r="K24" s="12" t="s">
        <v>2</v>
      </c>
      <c r="L24" s="32"/>
      <c r="M24" s="32"/>
      <c r="N24" s="34" t="s">
        <v>58</v>
      </c>
      <c r="O24" s="34" t="s">
        <v>60</v>
      </c>
      <c r="P24" s="34" t="s">
        <v>61</v>
      </c>
      <c r="Q24" s="34" t="s">
        <v>30</v>
      </c>
      <c r="R24" s="34" t="s">
        <v>32</v>
      </c>
      <c r="S24" s="34" t="s">
        <v>31</v>
      </c>
      <c r="T24" s="32"/>
      <c r="U24" s="32"/>
      <c r="V24" s="32"/>
      <c r="W24" s="32"/>
      <c r="X24" s="32"/>
    </row>
    <row r="25" spans="1:24" x14ac:dyDescent="0.25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</row>
    <row r="26" spans="1:24" x14ac:dyDescent="0.25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</row>
    <row r="27" spans="1:24" x14ac:dyDescent="0.25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</row>
    <row r="28" spans="1:24" ht="15.75" thickBot="1" x14ac:dyDescent="0.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 t="s">
        <v>62</v>
      </c>
      <c r="P28" s="32" t="s">
        <v>63</v>
      </c>
      <c r="Q28" s="32" t="s">
        <v>64</v>
      </c>
      <c r="R28" s="32" t="s">
        <v>65</v>
      </c>
      <c r="S28" s="32" t="s">
        <v>66</v>
      </c>
      <c r="T28" s="32" t="s">
        <v>67</v>
      </c>
      <c r="U28" s="32" t="s">
        <v>68</v>
      </c>
      <c r="V28" s="32" t="s">
        <v>69</v>
      </c>
      <c r="W28" s="32" t="s">
        <v>70</v>
      </c>
      <c r="X28" s="32"/>
    </row>
    <row r="29" spans="1:24" ht="15.75" thickBot="1" x14ac:dyDescent="0.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6" t="s">
        <v>71</v>
      </c>
      <c r="N29" s="32"/>
      <c r="O29" s="37"/>
      <c r="P29" s="38"/>
      <c r="Q29" s="39"/>
      <c r="R29" s="40"/>
      <c r="S29" s="41"/>
      <c r="T29" s="42"/>
      <c r="U29" s="43"/>
      <c r="V29" s="44"/>
      <c r="W29" s="45"/>
      <c r="X29" s="32"/>
    </row>
    <row r="30" spans="1:24" x14ac:dyDescent="0.25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</row>
    <row r="31" spans="1:24" x14ac:dyDescent="0.2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</row>
    <row r="32" spans="1:24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</row>
    <row r="33" spans="1:24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</row>
    <row r="34" spans="1:24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</row>
    <row r="35" spans="1:24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</row>
    <row r="36" spans="1:24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</row>
    <row r="37" spans="1:24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</row>
    <row r="38" spans="1:24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</row>
    <row r="39" spans="1:24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</row>
    <row r="40" spans="1:24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</row>
    <row r="41" spans="1:24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</row>
    <row r="42" spans="1:24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</row>
    <row r="43" spans="1:24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</row>
    <row r="44" spans="1:24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</row>
    <row r="45" spans="1:24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</row>
    <row r="46" spans="1:24" x14ac:dyDescent="0.25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</row>
    <row r="47" spans="1:24" x14ac:dyDescent="0.25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</row>
    <row r="48" spans="1:24" x14ac:dyDescent="0.25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</row>
    <row r="49" spans="1:24" x14ac:dyDescent="0.25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</row>
    <row r="50" spans="1:24" x14ac:dyDescent="0.25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</row>
    <row r="51" spans="1:24" x14ac:dyDescent="0.25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</row>
  </sheetData>
  <sortState ref="A4:K24">
    <sortCondition descending="1" ref="I4"/>
  </sortState>
  <conditionalFormatting sqref="D5:I24">
    <cfRule type="cellIs" dxfId="12" priority="3" operator="between">
      <formula>3</formula>
      <formula>10</formula>
    </cfRule>
    <cfRule type="cellIs" dxfId="11" priority="4" operator="between">
      <formula>0.1</formula>
      <formula>1</formula>
    </cfRule>
    <cfRule type="cellIs" dxfId="10" priority="5" operator="between">
      <formula>1000</formula>
      <formula>100000</formula>
    </cfRule>
    <cfRule type="cellIs" dxfId="9" priority="6" operator="between">
      <formula>300</formula>
      <formula>1000</formula>
    </cfRule>
    <cfRule type="cellIs" dxfId="8" priority="7" operator="between">
      <formula>100</formula>
      <formula>300</formula>
    </cfRule>
    <cfRule type="cellIs" dxfId="7" priority="8" operator="between">
      <formula>30</formula>
      <formula>100</formula>
    </cfRule>
    <cfRule type="cellIs" dxfId="6" priority="9" operator="between">
      <formula>10</formula>
      <formula>30</formula>
    </cfRule>
    <cfRule type="cellIs" dxfId="5" priority="10" operator="between">
      <formula>3</formula>
      <formula>10</formula>
    </cfRule>
    <cfRule type="cellIs" dxfId="4" priority="11" operator="between">
      <formula>1</formula>
      <formula>3</formula>
    </cfRule>
    <cfRule type="cellIs" dxfId="3" priority="12" operator="between">
      <formula>0.1</formula>
      <formula>1</formula>
    </cfRule>
    <cfRule type="cellIs" dxfId="2" priority="13" operator="between">
      <formula>0</formula>
      <formula>0.1</formula>
    </cfRule>
  </conditionalFormatting>
  <conditionalFormatting sqref="D5:I24">
    <cfRule type="cellIs" dxfId="1" priority="1" operator="between">
      <formula>10</formula>
      <formula>30</formula>
    </cfRule>
    <cfRule type="cellIs" dxfId="0" priority="2" operator="between">
      <formula>3</formula>
      <formula>10</formula>
    </cfRule>
  </conditionalFormatting>
  <pageMargins left="0.7" right="0.7" top="0.78740157499999996" bottom="0.78740157499999996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Zellphysiologie</dc:creator>
  <cp:lastModifiedBy>Zellphysiologie</cp:lastModifiedBy>
  <cp:lastPrinted>2013-04-26T15:09:07Z</cp:lastPrinted>
  <dcterms:created xsi:type="dcterms:W3CDTF">2013-04-23T11:09:19Z</dcterms:created>
  <dcterms:modified xsi:type="dcterms:W3CDTF">2013-06-27T10:30:44Z</dcterms:modified>
</cp:coreProperties>
</file>